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Sarah\výkazy vzory 2024_2025\výkazy práce s heslom\Letný semester 2025\"/>
    </mc:Choice>
  </mc:AlternateContent>
  <xr:revisionPtr revIDLastSave="0" documentId="13_ncr:1_{7E1CD724-F42E-429B-83C6-FB99B012817D}" xr6:coauthVersionLast="47" xr6:coauthVersionMax="47" xr10:uidLastSave="{00000000-0000-0000-0000-000000000000}"/>
  <bookViews>
    <workbookView xWindow="-120" yWindow="-120" windowWidth="29040" windowHeight="15720" tabRatio="794" xr2:uid="{00000000-000D-0000-FFFF-FFFF00000000}"/>
  </bookViews>
  <sheets>
    <sheet name="GM+Dent_Február" sheetId="41" r:id="rId1"/>
    <sheet name="GM+Dent_Marec" sheetId="44" r:id="rId2"/>
    <sheet name="GM+Dent_Apríl" sheetId="45" r:id="rId3"/>
    <sheet name="GM+Dent_Máj" sheetId="46" r:id="rId4"/>
    <sheet name="GM+Dent_Jún" sheetId="47" r:id="rId5"/>
    <sheet name="GM+Dent_Júl" sheetId="48" r:id="rId6"/>
    <sheet name="GM+Dent_August" sheetId="49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42" i="41" l="1"/>
  <c r="X134" i="41"/>
  <c r="X126" i="41"/>
  <c r="X118" i="41"/>
  <c r="X104" i="41"/>
  <c r="X96" i="41"/>
  <c r="X88" i="41"/>
  <c r="X80" i="41"/>
  <c r="X66" i="41"/>
  <c r="X58" i="41"/>
  <c r="X50" i="41"/>
  <c r="X42" i="41"/>
  <c r="Y142" i="44"/>
  <c r="Y134" i="44"/>
  <c r="Y126" i="44"/>
  <c r="Y118" i="44"/>
  <c r="Y104" i="44"/>
  <c r="Y96" i="44"/>
  <c r="Y88" i="44"/>
  <c r="Y80" i="44"/>
  <c r="Y66" i="44"/>
  <c r="Y58" i="44"/>
  <c r="Y50" i="44"/>
  <c r="Y42" i="44"/>
  <c r="Z142" i="45"/>
  <c r="Z134" i="45"/>
  <c r="Z126" i="45"/>
  <c r="Z118" i="45"/>
  <c r="Z104" i="45"/>
  <c r="Z96" i="45"/>
  <c r="Z88" i="45"/>
  <c r="Z80" i="45"/>
  <c r="Z66" i="45"/>
  <c r="Z58" i="45"/>
  <c r="Z50" i="45"/>
  <c r="Z42" i="45"/>
  <c r="Z142" i="46"/>
  <c r="Z134" i="46"/>
  <c r="Z126" i="46"/>
  <c r="Z118" i="46"/>
  <c r="Z104" i="46"/>
  <c r="Z96" i="46"/>
  <c r="Z88" i="46"/>
  <c r="Z80" i="46"/>
  <c r="Z66" i="46"/>
  <c r="Z58" i="46"/>
  <c r="Z50" i="46"/>
  <c r="Z42" i="46"/>
  <c r="Y142" i="47"/>
  <c r="Y134" i="47"/>
  <c r="Y126" i="47"/>
  <c r="Y118" i="47"/>
  <c r="Y104" i="47"/>
  <c r="Y96" i="47"/>
  <c r="Y88" i="47"/>
  <c r="Y80" i="47"/>
  <c r="Y66" i="47"/>
  <c r="Y58" i="47"/>
  <c r="Y50" i="47"/>
  <c r="Y42" i="47"/>
  <c r="AA142" i="48"/>
  <c r="AA134" i="48"/>
  <c r="AA126" i="48"/>
  <c r="AA118" i="48"/>
  <c r="AA104" i="48"/>
  <c r="AA96" i="48"/>
  <c r="AA88" i="48"/>
  <c r="AA80" i="48"/>
  <c r="AA66" i="48"/>
  <c r="AA58" i="48"/>
  <c r="AA50" i="48"/>
  <c r="AA42" i="48"/>
  <c r="Y142" i="49"/>
  <c r="Y134" i="49"/>
  <c r="Y126" i="49"/>
  <c r="Y118" i="49"/>
  <c r="Y104" i="49"/>
  <c r="Y96" i="49"/>
  <c r="Y88" i="49"/>
  <c r="Y80" i="49"/>
  <c r="Y66" i="49"/>
  <c r="Y58" i="49"/>
  <c r="Y50" i="49"/>
  <c r="Y42" i="49"/>
  <c r="Y28" i="49"/>
  <c r="Y20" i="49"/>
  <c r="Y12" i="49"/>
  <c r="Y4" i="49"/>
  <c r="AA28" i="48"/>
  <c r="AA12" i="48"/>
  <c r="AA4" i="48"/>
  <c r="Y28" i="47"/>
  <c r="Y20" i="47"/>
  <c r="Y12" i="47"/>
  <c r="Y4" i="47"/>
  <c r="Z28" i="46"/>
  <c r="Z20" i="46"/>
  <c r="Z12" i="46"/>
  <c r="Z4" i="46"/>
  <c r="Z28" i="45"/>
  <c r="Z20" i="45"/>
  <c r="Z12" i="45"/>
  <c r="Z4" i="45"/>
  <c r="Y28" i="44"/>
  <c r="Y20" i="44"/>
  <c r="Y12" i="44"/>
  <c r="Y4" i="44"/>
  <c r="X28" i="41"/>
  <c r="X20" i="41"/>
  <c r="X12" i="41"/>
  <c r="X4" i="41"/>
  <c r="AA20" i="48"/>
</calcChain>
</file>

<file path=xl/sharedStrings.xml><?xml version="1.0" encoding="utf-8"?>
<sst xmlns="http://schemas.openxmlformats.org/spreadsheetml/2006/main" count="1972" uniqueCount="52">
  <si>
    <t>Program</t>
  </si>
  <si>
    <t>Pracovisko:</t>
  </si>
  <si>
    <t>Predmet:</t>
  </si>
  <si>
    <t>Ročník štúdia:</t>
  </si>
  <si>
    <t>Pedag./os.číslo</t>
  </si>
  <si>
    <t>Prednáška</t>
  </si>
  <si>
    <t>Seminár</t>
  </si>
  <si>
    <t>Praktické cvičenie</t>
  </si>
  <si>
    <t>Stáž</t>
  </si>
  <si>
    <t>General Medicine</t>
  </si>
  <si>
    <t>Dentistry</t>
  </si>
  <si>
    <t>Výkaz prác spojených s pedagogickou činnosťou v anglickom jazyku</t>
  </si>
  <si>
    <t>2.</t>
  </si>
  <si>
    <t>3.</t>
  </si>
  <si>
    <t>4.</t>
  </si>
  <si>
    <t>7.</t>
  </si>
  <si>
    <t>8.</t>
  </si>
  <si>
    <t>9.</t>
  </si>
  <si>
    <t>10.</t>
  </si>
  <si>
    <t>11.</t>
  </si>
  <si>
    <t>14.</t>
  </si>
  <si>
    <t>16.</t>
  </si>
  <si>
    <t>17.</t>
  </si>
  <si>
    <t>18.</t>
  </si>
  <si>
    <t>21.</t>
  </si>
  <si>
    <t>22.</t>
  </si>
  <si>
    <t>23.</t>
  </si>
  <si>
    <t>24.</t>
  </si>
  <si>
    <t>25.</t>
  </si>
  <si>
    <t>28.</t>
  </si>
  <si>
    <t>29.</t>
  </si>
  <si>
    <t>30.</t>
  </si>
  <si>
    <t>1.</t>
  </si>
  <si>
    <t>5.</t>
  </si>
  <si>
    <t>6.</t>
  </si>
  <si>
    <t>12.</t>
  </si>
  <si>
    <t>13.</t>
  </si>
  <si>
    <t>15.</t>
  </si>
  <si>
    <t>19.</t>
  </si>
  <si>
    <t>20.</t>
  </si>
  <si>
    <t>26.</t>
  </si>
  <si>
    <t>27.</t>
  </si>
  <si>
    <t>31.</t>
  </si>
  <si>
    <t>Odmena</t>
  </si>
  <si>
    <t>Február 2025</t>
  </si>
  <si>
    <t>Marec 2025</t>
  </si>
  <si>
    <t>Máj 2025</t>
  </si>
  <si>
    <t>Apríl 2025</t>
  </si>
  <si>
    <t>Júl 2025</t>
  </si>
  <si>
    <t>Jún 2025</t>
  </si>
  <si>
    <t>August 2025</t>
  </si>
  <si>
    <t>Meno, priezvisko a podpis prednostu: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</si>
</sst>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\ &quot;€&quot;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0" borderId="0" xfId="0" applyNumberFormat="1"/>
    <xf numFmtId="0" fontId="0" fillId="0" borderId="7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0" xfId="0" applyProtection="1">
      <protection locked="0"/>
    </xf>
    <xf numFmtId="0" fontId="0" fillId="0" borderId="5" xfId="0" applyBorder="1" applyProtection="1">
      <protection locked="0"/>
    </xf>
    <xf numFmtId="49" fontId="1" fillId="0" borderId="4" xfId="0" applyNumberFormat="1" applyFont="1" applyBorder="1" applyAlignment="1" applyProtection="1">
      <alignment horizontal="center"/>
    </xf>
    <xf numFmtId="0" fontId="2" fillId="0" borderId="7" xfId="0" applyFont="1" applyBorder="1" applyProtection="1"/>
    <xf numFmtId="0" fontId="2" fillId="0" borderId="2" xfId="0" applyFont="1" applyBorder="1" applyProtection="1"/>
    <xf numFmtId="49" fontId="1" fillId="0" borderId="11" xfId="0" applyNumberFormat="1" applyFont="1" applyBorder="1" applyProtection="1"/>
    <xf numFmtId="49" fontId="1" fillId="0" borderId="6" xfId="0" applyNumberFormat="1" applyFont="1" applyBorder="1" applyProtection="1"/>
    <xf numFmtId="49" fontId="1" fillId="0" borderId="0" xfId="0" applyNumberFormat="1" applyFont="1" applyProtection="1"/>
    <xf numFmtId="0" fontId="2" fillId="0" borderId="5" xfId="0" applyFont="1" applyBorder="1" applyProtection="1"/>
    <xf numFmtId="0" fontId="2" fillId="2" borderId="1" xfId="0" applyFont="1" applyFill="1" applyBorder="1" applyProtection="1"/>
    <xf numFmtId="0" fontId="0" fillId="2" borderId="1" xfId="0" applyFill="1" applyBorder="1" applyProtection="1">
      <protection locked="0"/>
    </xf>
    <xf numFmtId="0" fontId="2" fillId="2" borderId="7" xfId="0" applyFont="1" applyFill="1" applyBorder="1" applyProtection="1"/>
    <xf numFmtId="0" fontId="0" fillId="2" borderId="7" xfId="0" applyFill="1" applyBorder="1" applyProtection="1">
      <protection locked="0"/>
    </xf>
    <xf numFmtId="0" fontId="1" fillId="0" borderId="16" xfId="0" applyFont="1" applyBorder="1" applyAlignment="1" applyProtection="1">
      <alignment horizontal="left"/>
    </xf>
    <xf numFmtId="49" fontId="3" fillId="0" borderId="3" xfId="0" applyNumberFormat="1" applyFont="1" applyBorder="1" applyProtection="1"/>
    <xf numFmtId="0" fontId="1" fillId="0" borderId="16" xfId="0" applyFont="1" applyBorder="1" applyAlignment="1" applyProtection="1">
      <alignment horizontal="left"/>
      <protection locked="0"/>
    </xf>
    <xf numFmtId="0" fontId="1" fillId="0" borderId="16" xfId="0" applyFont="1" applyBorder="1" applyAlignment="1" applyProtection="1">
      <alignment horizontal="left"/>
    </xf>
    <xf numFmtId="49" fontId="0" fillId="0" borderId="3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1" fillId="0" borderId="3" xfId="0" applyNumberFormat="1" applyFont="1" applyBorder="1"/>
    <xf numFmtId="0" fontId="1" fillId="0" borderId="16" xfId="0" applyFont="1" applyBorder="1" applyAlignment="1" applyProtection="1">
      <alignment horizontal="left"/>
      <protection locked="0"/>
    </xf>
    <xf numFmtId="0" fontId="1" fillId="0" borderId="16" xfId="0" applyFont="1" applyBorder="1" applyAlignment="1" applyProtection="1">
      <alignment horizontal="left"/>
      <protection locked="0"/>
    </xf>
    <xf numFmtId="0" fontId="1" fillId="0" borderId="16" xfId="0" applyFont="1" applyBorder="1" applyAlignment="1" applyProtection="1">
      <alignment horizontal="left"/>
    </xf>
    <xf numFmtId="0" fontId="0" fillId="0" borderId="17" xfId="0" applyBorder="1" applyAlignment="1" applyProtection="1">
      <alignment horizontal="left"/>
      <protection locked="0"/>
    </xf>
    <xf numFmtId="49" fontId="0" fillId="0" borderId="14" xfId="0" applyNumberFormat="1" applyBorder="1" applyAlignment="1" applyProtection="1">
      <alignment vertical="center" wrapText="1"/>
      <protection locked="0"/>
    </xf>
    <xf numFmtId="49" fontId="0" fillId="0" borderId="12" xfId="0" applyNumberFormat="1" applyBorder="1" applyAlignment="1" applyProtection="1">
      <alignment vertical="center" wrapText="1"/>
      <protection locked="0"/>
    </xf>
    <xf numFmtId="49" fontId="0" fillId="0" borderId="13" xfId="0" applyNumberFormat="1" applyBorder="1" applyAlignment="1" applyProtection="1">
      <alignment vertical="center" wrapText="1"/>
      <protection locked="0"/>
    </xf>
    <xf numFmtId="49" fontId="1" fillId="0" borderId="8" xfId="0" applyNumberFormat="1" applyFont="1" applyBorder="1" applyAlignment="1" applyProtection="1">
      <alignment horizontal="center" vertical="center" textRotation="90" wrapText="1"/>
    </xf>
    <xf numFmtId="49" fontId="1" fillId="0" borderId="9" xfId="0" applyNumberFormat="1" applyFont="1" applyBorder="1" applyAlignment="1" applyProtection="1">
      <alignment horizontal="center" vertical="center" textRotation="90" wrapText="1"/>
    </xf>
    <xf numFmtId="49" fontId="1" fillId="0" borderId="15" xfId="0" applyNumberFormat="1" applyFont="1" applyBorder="1" applyAlignment="1" applyProtection="1">
      <alignment horizontal="center" vertical="center" textRotation="90" wrapText="1"/>
    </xf>
    <xf numFmtId="164" fontId="0" fillId="0" borderId="18" xfId="0" applyNumberFormat="1" applyFont="1" applyFill="1" applyBorder="1" applyAlignment="1" applyProtection="1">
      <alignment horizontal="center" vertical="top"/>
    </xf>
    <xf numFmtId="164" fontId="0" fillId="0" borderId="19" xfId="0" applyNumberFormat="1" applyFont="1" applyFill="1" applyBorder="1" applyAlignment="1" applyProtection="1">
      <alignment horizontal="center" vertical="top"/>
    </xf>
    <xf numFmtId="164" fontId="0" fillId="0" borderId="20" xfId="0" applyNumberFormat="1" applyFont="1" applyFill="1" applyBorder="1" applyAlignment="1" applyProtection="1">
      <alignment horizontal="center" vertical="top"/>
    </xf>
    <xf numFmtId="49" fontId="1" fillId="0" borderId="10" xfId="0" applyNumberFormat="1" applyFont="1" applyBorder="1" applyAlignment="1" applyProtection="1">
      <alignment horizontal="center" vertical="center" textRotation="90" wrapText="1"/>
    </xf>
    <xf numFmtId="49" fontId="1" fillId="0" borderId="0" xfId="0" applyNumberFormat="1" applyFont="1" applyAlignment="1" applyProtection="1">
      <alignment horizontal="left"/>
    </xf>
    <xf numFmtId="49" fontId="1" fillId="0" borderId="16" xfId="0" applyNumberFormat="1" applyFont="1" applyBorder="1" applyAlignment="1" applyProtection="1">
      <alignment horizontal="left"/>
      <protection locked="0"/>
    </xf>
    <xf numFmtId="0" fontId="1" fillId="0" borderId="16" xfId="0" applyFont="1" applyBorder="1" applyAlignment="1" applyProtection="1">
      <alignment horizontal="center"/>
    </xf>
    <xf numFmtId="0" fontId="1" fillId="0" borderId="16" xfId="0" applyFont="1" applyBorder="1" applyAlignment="1" applyProtection="1">
      <alignment horizontal="left"/>
      <protection locked="0"/>
    </xf>
    <xf numFmtId="0" fontId="1" fillId="0" borderId="16" xfId="0" applyFont="1" applyBorder="1" applyAlignment="1" applyProtection="1">
      <alignment horizontal="left"/>
    </xf>
    <xf numFmtId="49" fontId="0" fillId="0" borderId="17" xfId="0" applyNumberFormat="1" applyBorder="1" applyAlignment="1" applyProtection="1">
      <alignment horizontal="left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697AD-77A8-4D2F-9A21-4471C689C874}">
  <dimension ref="A1:X150"/>
  <sheetViews>
    <sheetView tabSelected="1" workbookViewId="0">
      <selection activeCell="A4" sqref="A4:A11"/>
    </sheetView>
  </sheetViews>
  <sheetFormatPr defaultRowHeight="15" x14ac:dyDescent="0.25"/>
  <cols>
    <col min="1" max="1" width="13" style="1" customWidth="1"/>
    <col min="2" max="2" width="4.85546875" style="1" customWidth="1"/>
    <col min="3" max="3" width="15.28515625" bestFit="1" customWidth="1"/>
    <col min="4" max="23" width="4.28515625" customWidth="1"/>
    <col min="24" max="24" width="9.85546875" customWidth="1"/>
    <col min="25" max="36" width="4.28515625" customWidth="1"/>
    <col min="37" max="37" width="8" customWidth="1"/>
  </cols>
  <sheetData>
    <row r="1" spans="1:24" ht="15" customHeight="1" x14ac:dyDescent="0.25">
      <c r="A1" s="38" t="s">
        <v>11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 ht="15" customHeight="1" thickBot="1" x14ac:dyDescent="0.3">
      <c r="A2" s="11" t="s">
        <v>1</v>
      </c>
      <c r="B2" s="39"/>
      <c r="C2" s="39"/>
      <c r="D2" s="39"/>
      <c r="E2" s="39"/>
      <c r="F2" s="39"/>
      <c r="G2" s="39"/>
      <c r="H2" s="40" t="s">
        <v>2</v>
      </c>
      <c r="I2" s="40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3</v>
      </c>
      <c r="U2" s="42"/>
      <c r="V2" s="42"/>
      <c r="W2" s="42"/>
      <c r="X2" s="19"/>
    </row>
    <row r="3" spans="1:24" ht="15" customHeight="1" thickBot="1" x14ac:dyDescent="0.3">
      <c r="A3" s="9" t="s">
        <v>4</v>
      </c>
      <c r="B3" s="10" t="s">
        <v>0</v>
      </c>
      <c r="C3" s="23" t="s">
        <v>44</v>
      </c>
      <c r="D3" s="21" t="s">
        <v>13</v>
      </c>
      <c r="E3" s="21" t="s">
        <v>14</v>
      </c>
      <c r="F3" s="21" t="s">
        <v>33</v>
      </c>
      <c r="G3" s="21" t="s">
        <v>34</v>
      </c>
      <c r="H3" s="22" t="s">
        <v>15</v>
      </c>
      <c r="I3" s="21" t="s">
        <v>18</v>
      </c>
      <c r="J3" s="21" t="s">
        <v>19</v>
      </c>
      <c r="K3" s="21" t="s">
        <v>35</v>
      </c>
      <c r="L3" s="21" t="s">
        <v>36</v>
      </c>
      <c r="M3" s="22" t="s">
        <v>20</v>
      </c>
      <c r="N3" s="21" t="s">
        <v>22</v>
      </c>
      <c r="O3" s="21" t="s">
        <v>23</v>
      </c>
      <c r="P3" s="21" t="s">
        <v>38</v>
      </c>
      <c r="Q3" s="21" t="s">
        <v>39</v>
      </c>
      <c r="R3" s="22" t="s">
        <v>24</v>
      </c>
      <c r="S3" s="21" t="s">
        <v>27</v>
      </c>
      <c r="T3" s="21" t="s">
        <v>28</v>
      </c>
      <c r="U3" s="21" t="s">
        <v>40</v>
      </c>
      <c r="V3" s="21" t="s">
        <v>41</v>
      </c>
      <c r="W3" s="22" t="s">
        <v>29</v>
      </c>
      <c r="X3" s="6" t="s">
        <v>43</v>
      </c>
    </row>
    <row r="4" spans="1:24" ht="15" customHeight="1" x14ac:dyDescent="0.25">
      <c r="A4" s="28"/>
      <c r="B4" s="31" t="s">
        <v>9</v>
      </c>
      <c r="C4" s="13" t="s">
        <v>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34">
        <f>(D4+E4+F4+G4+H4+I4+J4+K4+L4+M4+N4+O4+P4+Q4+R4+S4+T4+U4+V4+W4)*20+(D5+E5+F5+G5+H5+I5+J5+K5+L5+M5+N5+O5+P5+Q5+R5+S5+T5+U5+V5+W5)*13+(D6+E6+F6+G6+H6+I6+J6+K6+L6+M6+N6+O6+P6+Q6+R6+S6+T6+U6+V6+W6)*13+(D7+E7+F7+G7+H7+I7+J7+K7+L7+M7+N7+O7+P7+Q7+R7+S7+T7+U7+V7+W7)*13+(D8+E8+F8+G8+H8+I8+J8+K8+L8+M8+N8+O8+P8+Q8+R8+S8+T8+U8+V8+W8)*20+(D9+E9+F9+G9+H9+I9+J9+K9+L9+M9+N9+O9+P9+Q9+R9+S9+T9+U9+V9+W9)*13+(D10+E10+F10+G10+H10+I10+J10+K10+L10+M10+N10+O10+P10+Q10+R10+S10+T10+U10+V10+W10)*13+(D11+E11+F11+G11+H11+I11+J11+K11+L11+M11+N11+O11+P11+Q11+R11+S11+T11+U11+V11+W11)*13</f>
        <v>0</v>
      </c>
    </row>
    <row r="5" spans="1:24" ht="15" customHeight="1" x14ac:dyDescent="0.25">
      <c r="A5" s="29"/>
      <c r="B5" s="32"/>
      <c r="C5" s="7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35"/>
    </row>
    <row r="6" spans="1:24" ht="15" customHeight="1" x14ac:dyDescent="0.25">
      <c r="A6" s="29"/>
      <c r="B6" s="32"/>
      <c r="C6" s="15" t="s">
        <v>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35"/>
    </row>
    <row r="7" spans="1:24" ht="15" customHeight="1" thickBot="1" x14ac:dyDescent="0.3">
      <c r="A7" s="29"/>
      <c r="B7" s="33"/>
      <c r="C7" s="12" t="s">
        <v>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35"/>
    </row>
    <row r="8" spans="1:24" ht="15" customHeight="1" x14ac:dyDescent="0.25">
      <c r="A8" s="29"/>
      <c r="B8" s="31" t="s">
        <v>10</v>
      </c>
      <c r="C8" s="13" t="s">
        <v>5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35"/>
    </row>
    <row r="9" spans="1:24" ht="15" customHeight="1" x14ac:dyDescent="0.25">
      <c r="A9" s="29"/>
      <c r="B9" s="32"/>
      <c r="C9" s="7" t="s">
        <v>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35"/>
    </row>
    <row r="10" spans="1:24" ht="15" customHeight="1" x14ac:dyDescent="0.25">
      <c r="A10" s="29"/>
      <c r="B10" s="32"/>
      <c r="C10" s="15" t="s">
        <v>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35"/>
    </row>
    <row r="11" spans="1:24" ht="15" customHeight="1" thickBot="1" x14ac:dyDescent="0.3">
      <c r="A11" s="30"/>
      <c r="B11" s="37"/>
      <c r="C11" s="8" t="s">
        <v>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6"/>
    </row>
    <row r="12" spans="1:24" ht="15" customHeight="1" x14ac:dyDescent="0.25">
      <c r="A12" s="28"/>
      <c r="B12" s="31" t="s">
        <v>9</v>
      </c>
      <c r="C12" s="13" t="s">
        <v>5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34">
        <f>(D12+E12+F12+G12+H12+I12+J12+K12+L12+M12+N12+O12+P12+Q12+R12+S12+T12+U12+V12+W12)*20+(D13+E13+F13+G13+H13+I13+J13+K13+L13+M13+N13+O13+P13+Q13+R13+S13+T13+U13+V13+W13)*13+(D14+E14+F14+G14+H14+I14+J14+K14+L14+M14+N14+O14+P14+Q14+R14+S14+T14+U14+V14+W14)*13+(D15+E15+F15+G15+H15+I15+J15+K15+L15+M15+N15+O15+P15+Q15+R15+S15+T15+U15+V15+W15)*13+(D16+E16+F16+G16+H16+I16+J16+K16+L16+M16+N16+O16+P16+Q16+R16+S16+T16+U16+V16+W16)*20+(D17+E17+F17+G17+H17+I17+J17+K17+L17+M17+N17+O17+P17+Q17+R17+S17+T17+U17+V17+W17)*13+(D18+E18+F18+G18+H18+I18+J18+K18+L18+M18+N18+O18+P18+Q18+R18+S18+T18+U18+V18+W18)*13+(D19+E19+F19+G19+H19+I19+J19+K19+L19+M19+N19+O19+P19+Q19+R19+S19+T19+U19+V19+W19)*13</f>
        <v>0</v>
      </c>
    </row>
    <row r="13" spans="1:24" ht="15" customHeight="1" x14ac:dyDescent="0.25">
      <c r="A13" s="29"/>
      <c r="B13" s="32"/>
      <c r="C13" s="7" t="s">
        <v>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35"/>
    </row>
    <row r="14" spans="1:24" ht="15" customHeight="1" x14ac:dyDescent="0.25">
      <c r="A14" s="29"/>
      <c r="B14" s="32"/>
      <c r="C14" s="15" t="s">
        <v>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35"/>
    </row>
    <row r="15" spans="1:24" ht="15" customHeight="1" thickBot="1" x14ac:dyDescent="0.3">
      <c r="A15" s="29"/>
      <c r="B15" s="33"/>
      <c r="C15" s="12" t="s">
        <v>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35"/>
    </row>
    <row r="16" spans="1:24" ht="15" customHeight="1" x14ac:dyDescent="0.25">
      <c r="A16" s="29"/>
      <c r="B16" s="31" t="s">
        <v>10</v>
      </c>
      <c r="C16" s="13" t="s">
        <v>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35"/>
    </row>
    <row r="17" spans="1:24" ht="15" customHeight="1" x14ac:dyDescent="0.25">
      <c r="A17" s="29"/>
      <c r="B17" s="32"/>
      <c r="C17" s="7" t="s">
        <v>6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35"/>
    </row>
    <row r="18" spans="1:24" ht="15" customHeight="1" x14ac:dyDescent="0.25">
      <c r="A18" s="29"/>
      <c r="B18" s="32"/>
      <c r="C18" s="15" t="s">
        <v>7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35"/>
    </row>
    <row r="19" spans="1:24" ht="15" customHeight="1" thickBot="1" x14ac:dyDescent="0.3">
      <c r="A19" s="30"/>
      <c r="B19" s="37"/>
      <c r="C19" s="8" t="s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6"/>
    </row>
    <row r="20" spans="1:24" ht="15" customHeight="1" x14ac:dyDescent="0.25">
      <c r="A20" s="28"/>
      <c r="B20" s="31" t="s">
        <v>9</v>
      </c>
      <c r="C20" s="13" t="s">
        <v>5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34">
        <f>(D20+E20+F20+G20+H20+I20+J20+K20+L20+M20+N20+O20+P20+Q20+R20+S20+T20+U20+V20+W20)*20+(D21+E21+F21+G21+H21+I21+J21+K21+L21+M21+N21+O21+P21+Q21+R21+S21+T21+U21+V21+W21)*13+(D22+E22+F22+G22+H22+I22+J22+K22+L22+M22+N22+O22+P22+Q22+R22+S22+T22+U22+V22+W22)*13+(D23+E23+F23+G23+H23+I23+J23+K23+L23+M23+N23+O23+P23+Q23+R23+S23+T23+U23+V23+W23)*13+(D24+E24+F24+G24+H24+I24+J24+K24+L24+M24+N24+O24+P24+Q24+R24+S24+T24+U24+V24+W24)*20+(D25+E25+F25+G25+H25+I25+J25+K25+L25+M25+N25+O25+P25+Q25+R25+S25+T25+U25+V25+W25)*13+(D26+E26+F26+G26+H26+I26+J26+K26+L26+M26+N26+O26+P26+Q26+R26+S26+T26+U26+V26+W26)*13+(D27+E27+F27+G27+H27+I27+J27+K27+L27+M27+N27+O27+P27+Q27+R27+S27+T27+U27+V27+W27)*13</f>
        <v>0</v>
      </c>
    </row>
    <row r="21" spans="1:24" ht="15" customHeight="1" x14ac:dyDescent="0.25">
      <c r="A21" s="29"/>
      <c r="B21" s="32"/>
      <c r="C21" s="7" t="s">
        <v>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35"/>
    </row>
    <row r="22" spans="1:24" ht="15" customHeight="1" x14ac:dyDescent="0.25">
      <c r="A22" s="29"/>
      <c r="B22" s="32"/>
      <c r="C22" s="15" t="s">
        <v>7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35"/>
    </row>
    <row r="23" spans="1:24" ht="15" customHeight="1" thickBot="1" x14ac:dyDescent="0.3">
      <c r="A23" s="29"/>
      <c r="B23" s="33"/>
      <c r="C23" s="12" t="s">
        <v>8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35"/>
    </row>
    <row r="24" spans="1:24" ht="15" customHeight="1" x14ac:dyDescent="0.25">
      <c r="A24" s="29"/>
      <c r="B24" s="31" t="s">
        <v>10</v>
      </c>
      <c r="C24" s="13" t="s">
        <v>5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35"/>
    </row>
    <row r="25" spans="1:24" ht="15" customHeight="1" x14ac:dyDescent="0.25">
      <c r="A25" s="29"/>
      <c r="B25" s="32"/>
      <c r="C25" s="7" t="s">
        <v>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35"/>
    </row>
    <row r="26" spans="1:24" ht="15" customHeight="1" x14ac:dyDescent="0.25">
      <c r="A26" s="29"/>
      <c r="B26" s="32"/>
      <c r="C26" s="15" t="s">
        <v>7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35"/>
    </row>
    <row r="27" spans="1:24" ht="15" customHeight="1" thickBot="1" x14ac:dyDescent="0.3">
      <c r="A27" s="30"/>
      <c r="B27" s="37"/>
      <c r="C27" s="8" t="s">
        <v>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6"/>
    </row>
    <row r="28" spans="1:24" ht="15" customHeight="1" x14ac:dyDescent="0.25">
      <c r="A28" s="28"/>
      <c r="B28" s="31" t="s">
        <v>9</v>
      </c>
      <c r="C28" s="13" t="s">
        <v>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34">
        <f>(D28+E28+F28+G28+H28+I28+J28+K28+L28+M28+N28+O28+P28+Q28+R28+S28+T28+U28+V28+W28)*20+(D29+E29+F29+G29+H29+I29+J29+K29+L29+M29+N29+O29+P29+Q29+R29+S29+T29+U29+V29+W29)*13+(D30+E30+F30+G30+H30+I30+J30+K30+L30+M30+N30+O30+P30+Q30+R30+S30+T30+U30+V30+W30)*13+(D31+E31+F31+G31+H31+I31+J31+K31+L31+M31+N31+O31+P31+Q31+R31+S31+T31+U31+V31+W31)*13+(D32+E32+F32+G32+H32+I32+J32+K32+L32+M32+N32+O32+P32+Q32+R32+S32+T32+U32+V32+W32)*20+(D33+E33+F33+G33+H33+I33+J33+K33+L33+M33+N33+O33+P33+Q33+R33+S33+T33+U33+V33+W33)*13+(D34+E34+F34+G34+H34+I34+J34+K34+L34+M34+N34+O34+P34+Q34+R34+S34+T34+U34+V34+W34)*13+(D35+E35+F35+G35+H35+I35+J35+K35+L35+M35+N35+O35+P35+Q35+R35+S35+T35+U35+V35+W35)*13</f>
        <v>0</v>
      </c>
    </row>
    <row r="29" spans="1:24" ht="15" customHeight="1" x14ac:dyDescent="0.25">
      <c r="A29" s="29"/>
      <c r="B29" s="32"/>
      <c r="C29" s="7" t="s">
        <v>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35"/>
    </row>
    <row r="30" spans="1:24" ht="15" customHeight="1" x14ac:dyDescent="0.25">
      <c r="A30" s="29"/>
      <c r="B30" s="32"/>
      <c r="C30" s="15" t="s">
        <v>7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35"/>
    </row>
    <row r="31" spans="1:24" ht="15" customHeight="1" thickBot="1" x14ac:dyDescent="0.3">
      <c r="A31" s="29"/>
      <c r="B31" s="33"/>
      <c r="C31" s="12" t="s">
        <v>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35"/>
    </row>
    <row r="32" spans="1:24" ht="15" customHeight="1" x14ac:dyDescent="0.25">
      <c r="A32" s="29"/>
      <c r="B32" s="31" t="s">
        <v>10</v>
      </c>
      <c r="C32" s="13" t="s">
        <v>5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35"/>
    </row>
    <row r="33" spans="1:24" ht="15" customHeight="1" x14ac:dyDescent="0.25">
      <c r="A33" s="29"/>
      <c r="B33" s="32"/>
      <c r="C33" s="7" t="s">
        <v>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35"/>
    </row>
    <row r="34" spans="1:24" ht="15" customHeight="1" x14ac:dyDescent="0.25">
      <c r="A34" s="29"/>
      <c r="B34" s="32"/>
      <c r="C34" s="15" t="s">
        <v>7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35"/>
    </row>
    <row r="35" spans="1:24" ht="15" customHeight="1" thickBot="1" x14ac:dyDescent="0.3">
      <c r="A35" s="30"/>
      <c r="B35" s="37"/>
      <c r="C35" s="8" t="s">
        <v>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6"/>
    </row>
    <row r="36" spans="1:24" ht="15" customHeight="1" x14ac:dyDescent="0.25">
      <c r="A36" s="43" t="s">
        <v>51</v>
      </c>
      <c r="B36" s="43"/>
      <c r="C36" s="43"/>
      <c r="D36" s="43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</row>
    <row r="39" spans="1:24" ht="15" customHeight="1" x14ac:dyDescent="0.25">
      <c r="A39" s="38" t="s">
        <v>11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15" customHeight="1" thickBot="1" x14ac:dyDescent="0.3">
      <c r="A40" s="11" t="s">
        <v>1</v>
      </c>
      <c r="B40" s="39"/>
      <c r="C40" s="39"/>
      <c r="D40" s="39"/>
      <c r="E40" s="39"/>
      <c r="F40" s="39"/>
      <c r="G40" s="39"/>
      <c r="H40" s="40" t="s">
        <v>2</v>
      </c>
      <c r="I40" s="40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2" t="s">
        <v>3</v>
      </c>
      <c r="U40" s="42"/>
      <c r="V40" s="42"/>
      <c r="W40" s="42"/>
      <c r="X40" s="25"/>
    </row>
    <row r="41" spans="1:24" ht="15" customHeight="1" thickBot="1" x14ac:dyDescent="0.3">
      <c r="A41" s="9" t="s">
        <v>4</v>
      </c>
      <c r="B41" s="10" t="s">
        <v>0</v>
      </c>
      <c r="C41" s="23" t="s">
        <v>44</v>
      </c>
      <c r="D41" s="21" t="s">
        <v>13</v>
      </c>
      <c r="E41" s="21" t="s">
        <v>14</v>
      </c>
      <c r="F41" s="21" t="s">
        <v>33</v>
      </c>
      <c r="G41" s="21" t="s">
        <v>34</v>
      </c>
      <c r="H41" s="22" t="s">
        <v>15</v>
      </c>
      <c r="I41" s="21" t="s">
        <v>18</v>
      </c>
      <c r="J41" s="21" t="s">
        <v>19</v>
      </c>
      <c r="K41" s="21" t="s">
        <v>35</v>
      </c>
      <c r="L41" s="21" t="s">
        <v>36</v>
      </c>
      <c r="M41" s="22" t="s">
        <v>20</v>
      </c>
      <c r="N41" s="21" t="s">
        <v>22</v>
      </c>
      <c r="O41" s="21" t="s">
        <v>23</v>
      </c>
      <c r="P41" s="21" t="s">
        <v>38</v>
      </c>
      <c r="Q41" s="21" t="s">
        <v>39</v>
      </c>
      <c r="R41" s="22" t="s">
        <v>24</v>
      </c>
      <c r="S41" s="21" t="s">
        <v>27</v>
      </c>
      <c r="T41" s="21" t="s">
        <v>28</v>
      </c>
      <c r="U41" s="21" t="s">
        <v>40</v>
      </c>
      <c r="V41" s="21" t="s">
        <v>41</v>
      </c>
      <c r="W41" s="22" t="s">
        <v>29</v>
      </c>
      <c r="X41" s="6" t="s">
        <v>43</v>
      </c>
    </row>
    <row r="42" spans="1:24" ht="15" customHeight="1" x14ac:dyDescent="0.25">
      <c r="A42" s="28"/>
      <c r="B42" s="31" t="s">
        <v>9</v>
      </c>
      <c r="C42" s="13" t="s">
        <v>5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34">
        <f>(D42+E42+F42+G42+H42+I42+J42+K42+L42+M42+N42+O42+P42+Q42+R42+S42+T42+U42+V42+W42)*20+(D43+E43+F43+G43+H43+I43+J43+K43+L43+M43+N43+O43+P43+Q43+R43+S43+T43+U43+V43+W43)*13+(D44+E44+F44+G44+H44+I44+J44+K44+L44+M44+N44+O44+P44+Q44+R44+S44+T44+U44+V44+W44)*13+(D45+E45+F45+G45+H45+I45+J45+K45+L45+M45+N45+O45+P45+Q45+R45+S45+T45+U45+V45+W45)*13+(D46+E46+F46+G46+H46+I46+J46+K46+L46+M46+N46+O46+P46+Q46+R46+S46+T46+U46+V46+W46)*20+(D47+E47+F47+G47+H47+I47+J47+K47+L47+M47+N47+O47+P47+Q47+R47+S47+T47+U47+V47+W47)*13+(D48+E48+F48+G48+H48+I48+J48+K48+L48+M48+N48+O48+P48+Q48+R48+S48+T48+U48+V48+W48)*13+(D49+E49+F49+G49+H49+I49+J49+K49+L49+M49+N49+O49+P49+Q49+R49+S49+T49+U49+V49+W49)*13</f>
        <v>0</v>
      </c>
    </row>
    <row r="43" spans="1:24" ht="15" customHeight="1" x14ac:dyDescent="0.25">
      <c r="A43" s="29"/>
      <c r="B43" s="32"/>
      <c r="C43" s="7" t="s">
        <v>6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35"/>
    </row>
    <row r="44" spans="1:24" ht="15" customHeight="1" x14ac:dyDescent="0.25">
      <c r="A44" s="29"/>
      <c r="B44" s="32"/>
      <c r="C44" s="15" t="s">
        <v>7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35"/>
    </row>
    <row r="45" spans="1:24" ht="15" customHeight="1" thickBot="1" x14ac:dyDescent="0.3">
      <c r="A45" s="29"/>
      <c r="B45" s="33"/>
      <c r="C45" s="12" t="s">
        <v>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35"/>
    </row>
    <row r="46" spans="1:24" ht="15" customHeight="1" x14ac:dyDescent="0.25">
      <c r="A46" s="29"/>
      <c r="B46" s="31" t="s">
        <v>10</v>
      </c>
      <c r="C46" s="13" t="s">
        <v>5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35"/>
    </row>
    <row r="47" spans="1:24" ht="15" customHeight="1" x14ac:dyDescent="0.25">
      <c r="A47" s="29"/>
      <c r="B47" s="32"/>
      <c r="C47" s="7" t="s">
        <v>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35"/>
    </row>
    <row r="48" spans="1:24" ht="15" customHeight="1" x14ac:dyDescent="0.25">
      <c r="A48" s="29"/>
      <c r="B48" s="32"/>
      <c r="C48" s="15" t="s">
        <v>7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35"/>
    </row>
    <row r="49" spans="1:24" ht="15" customHeight="1" thickBot="1" x14ac:dyDescent="0.3">
      <c r="A49" s="30"/>
      <c r="B49" s="37"/>
      <c r="C49" s="8" t="s">
        <v>8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6"/>
    </row>
    <row r="50" spans="1:24" ht="15" customHeight="1" x14ac:dyDescent="0.25">
      <c r="A50" s="28"/>
      <c r="B50" s="31" t="s">
        <v>9</v>
      </c>
      <c r="C50" s="13" t="s">
        <v>5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34">
        <f>(D50+E50+F50+G50+H50+I50+J50+K50+L50+M50+N50+O50+P50+Q50+R50+S50+T50+U50+V50+W50)*20+(D51+E51+F51+G51+H51+I51+J51+K51+L51+M51+N51+O51+P51+Q51+R51+S51+T51+U51+V51+W51)*13+(D52+E52+F52+G52+H52+I52+J52+K52+L52+M52+N52+O52+P52+Q52+R52+S52+T52+U52+V52+W52)*13+(D53+E53+F53+G53+H53+I53+J53+K53+L53+M53+N53+O53+P53+Q53+R53+S53+T53+U53+V53+W53)*13+(D54+E54+F54+G54+H54+I54+J54+K54+L54+M54+N54+O54+P54+Q54+R54+S54+T54+U54+V54+W54)*20+(D55+E55+F55+G55+H55+I55+J55+K55+L55+M55+N55+O55+P55+Q55+R55+S55+T55+U55+V55+W55)*13+(D56+E56+F56+G56+H56+I56+J56+K56+L56+M56+N56+O56+P56+Q56+R56+S56+T56+U56+V56+W56)*13+(D57+E57+F57+G57+H57+I57+J57+K57+L57+M57+N57+O57+P57+Q57+R57+S57+T57+U57+V57+W57)*13</f>
        <v>0</v>
      </c>
    </row>
    <row r="51" spans="1:24" ht="15" customHeight="1" x14ac:dyDescent="0.25">
      <c r="A51" s="29"/>
      <c r="B51" s="32"/>
      <c r="C51" s="7" t="s">
        <v>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35"/>
    </row>
    <row r="52" spans="1:24" ht="15" customHeight="1" x14ac:dyDescent="0.25">
      <c r="A52" s="29"/>
      <c r="B52" s="32"/>
      <c r="C52" s="15" t="s">
        <v>7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35"/>
    </row>
    <row r="53" spans="1:24" ht="15" customHeight="1" thickBot="1" x14ac:dyDescent="0.3">
      <c r="A53" s="29"/>
      <c r="B53" s="33"/>
      <c r="C53" s="12" t="s">
        <v>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35"/>
    </row>
    <row r="54" spans="1:24" ht="15" customHeight="1" x14ac:dyDescent="0.25">
      <c r="A54" s="29"/>
      <c r="B54" s="31" t="s">
        <v>10</v>
      </c>
      <c r="C54" s="13" t="s">
        <v>5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35"/>
    </row>
    <row r="55" spans="1:24" ht="15" customHeight="1" x14ac:dyDescent="0.25">
      <c r="A55" s="29"/>
      <c r="B55" s="32"/>
      <c r="C55" s="7" t="s">
        <v>6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35"/>
    </row>
    <row r="56" spans="1:24" ht="15" customHeight="1" x14ac:dyDescent="0.25">
      <c r="A56" s="29"/>
      <c r="B56" s="32"/>
      <c r="C56" s="15" t="s">
        <v>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35"/>
    </row>
    <row r="57" spans="1:24" ht="15" customHeight="1" thickBot="1" x14ac:dyDescent="0.3">
      <c r="A57" s="30"/>
      <c r="B57" s="37"/>
      <c r="C57" s="8" t="s">
        <v>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6"/>
    </row>
    <row r="58" spans="1:24" ht="15" customHeight="1" x14ac:dyDescent="0.25">
      <c r="A58" s="28"/>
      <c r="B58" s="31" t="s">
        <v>9</v>
      </c>
      <c r="C58" s="13" t="s">
        <v>5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34">
        <f>(D58+E58+F58+G58+H58+I58+J58+K58+L58+M58+N58+O58+P58+Q58+R58+S58+T58+U58+V58+W58)*20+(D59+E59+F59+G59+H59+I59+J59+K59+L59+M59+N59+O59+P59+Q59+R59+S59+T59+U59+V59+W59)*13+(D60+E60+F60+G60+H60+I60+J60+K60+L60+M60+N60+O60+P60+Q60+R60+S60+T60+U60+V60+W60)*13+(D61+E61+F61+G61+H61+I61+J61+K61+L61+M61+N61+O61+P61+Q61+R61+S61+T61+U61+V61+W61)*13+(D62+E62+F62+G62+H62+I62+J62+K62+L62+M62+N62+O62+P62+Q62+R62+S62+T62+U62+V62+W62)*20+(D63+E63+F63+G63+H63+I63+J63+K63+L63+M63+N63+O63+P63+Q63+R63+S63+T63+U63+V63+W63)*13+(D64+E64+F64+G64+H64+I64+J64+K64+L64+M64+N64+O64+P64+Q64+R64+S64+T64+U64+V64+W64)*13+(D65+E65+F65+G65+H65+I65+J65+K65+L65+M65+N65+O65+P65+Q65+R65+S65+T65+U65+V65+W65)*13</f>
        <v>0</v>
      </c>
    </row>
    <row r="59" spans="1:24" ht="15" customHeight="1" x14ac:dyDescent="0.25">
      <c r="A59" s="29"/>
      <c r="B59" s="32"/>
      <c r="C59" s="7" t="s">
        <v>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35"/>
    </row>
    <row r="60" spans="1:24" ht="15" customHeight="1" x14ac:dyDescent="0.25">
      <c r="A60" s="29"/>
      <c r="B60" s="32"/>
      <c r="C60" s="15" t="s">
        <v>7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35"/>
    </row>
    <row r="61" spans="1:24" ht="15" customHeight="1" thickBot="1" x14ac:dyDescent="0.3">
      <c r="A61" s="29"/>
      <c r="B61" s="33"/>
      <c r="C61" s="12" t="s">
        <v>8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35"/>
    </row>
    <row r="62" spans="1:24" ht="15" customHeight="1" x14ac:dyDescent="0.25">
      <c r="A62" s="29"/>
      <c r="B62" s="31" t="s">
        <v>10</v>
      </c>
      <c r="C62" s="13" t="s">
        <v>5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35"/>
    </row>
    <row r="63" spans="1:24" ht="15" customHeight="1" x14ac:dyDescent="0.25">
      <c r="A63" s="29"/>
      <c r="B63" s="32"/>
      <c r="C63" s="7" t="s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35"/>
    </row>
    <row r="64" spans="1:24" ht="15" customHeight="1" x14ac:dyDescent="0.25">
      <c r="A64" s="29"/>
      <c r="B64" s="32"/>
      <c r="C64" s="15" t="s">
        <v>7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35"/>
    </row>
    <row r="65" spans="1:24" ht="15" customHeight="1" thickBot="1" x14ac:dyDescent="0.3">
      <c r="A65" s="30"/>
      <c r="B65" s="37"/>
      <c r="C65" s="8" t="s">
        <v>8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6"/>
    </row>
    <row r="66" spans="1:24" ht="15" customHeight="1" x14ac:dyDescent="0.25">
      <c r="A66" s="28"/>
      <c r="B66" s="31" t="s">
        <v>9</v>
      </c>
      <c r="C66" s="13" t="s">
        <v>5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34">
        <f>(D66+E66+F66+G66+H66+I66+J66+K66+L66+M66+N66+O66+P66+Q66+R66+S66+T66+U66+V66+W66)*20+(D67+E67+F67+G67+H67+I67+J67+K67+L67+M67+N67+O67+P67+Q67+R67+S67+T67+U67+V67+W67)*13+(D68+E68+F68+G68+H68+I68+J68+K68+L68+M68+N68+O68+P68+Q68+R68+S68+T68+U68+V68+W68)*13+(D69+E69+F69+G69+H69+I69+J69+K69+L69+M69+N69+O69+P69+Q69+R69+S69+T69+U69+V69+W69)*13+(D70+E70+F70+G70+H70+I70+J70+K70+L70+M70+N70+O70+P70+Q70+R70+S70+T70+U70+V70+W70)*20+(D71+E71+F71+G71+H71+I71+J71+K71+L71+M71+N71+O71+P71+Q71+R71+S71+T71+U71+V71+W71)*13+(D72+E72+F72+G72+H72+I72+J72+K72+L72+M72+N72+O72+P72+Q72+R72+S72+T72+U72+V72+W72)*13+(D73+E73+F73+G73+H73+I73+J73+K73+L73+M73+N73+O73+P73+Q73+R73+S73+T73+U73+V73+W73)*13</f>
        <v>0</v>
      </c>
    </row>
    <row r="67" spans="1:24" ht="15" customHeight="1" x14ac:dyDescent="0.25">
      <c r="A67" s="29"/>
      <c r="B67" s="32"/>
      <c r="C67" s="7" t="s">
        <v>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35"/>
    </row>
    <row r="68" spans="1:24" ht="15" customHeight="1" x14ac:dyDescent="0.25">
      <c r="A68" s="29"/>
      <c r="B68" s="32"/>
      <c r="C68" s="15" t="s">
        <v>7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35"/>
    </row>
    <row r="69" spans="1:24" ht="15" customHeight="1" thickBot="1" x14ac:dyDescent="0.3">
      <c r="A69" s="29"/>
      <c r="B69" s="33"/>
      <c r="C69" s="12" t="s">
        <v>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35"/>
    </row>
    <row r="70" spans="1:24" ht="15" customHeight="1" x14ac:dyDescent="0.25">
      <c r="A70" s="29"/>
      <c r="B70" s="31" t="s">
        <v>10</v>
      </c>
      <c r="C70" s="13" t="s">
        <v>5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35"/>
    </row>
    <row r="71" spans="1:24" ht="15" customHeight="1" x14ac:dyDescent="0.25">
      <c r="A71" s="29"/>
      <c r="B71" s="32"/>
      <c r="C71" s="7" t="s">
        <v>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35"/>
    </row>
    <row r="72" spans="1:24" ht="15" customHeight="1" x14ac:dyDescent="0.25">
      <c r="A72" s="29"/>
      <c r="B72" s="32"/>
      <c r="C72" s="15" t="s">
        <v>7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35"/>
    </row>
    <row r="73" spans="1:24" ht="15" customHeight="1" thickBot="1" x14ac:dyDescent="0.3">
      <c r="A73" s="30"/>
      <c r="B73" s="37"/>
      <c r="C73" s="8" t="s">
        <v>8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6"/>
    </row>
    <row r="74" spans="1:24" ht="15" customHeight="1" x14ac:dyDescent="0.25">
      <c r="A74" s="43" t="s">
        <v>51</v>
      </c>
      <c r="B74" s="43"/>
      <c r="C74" s="43"/>
      <c r="D74" s="43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</row>
    <row r="77" spans="1:24" ht="15" customHeight="1" x14ac:dyDescent="0.25">
      <c r="A77" s="38" t="s">
        <v>11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15" customHeight="1" thickBot="1" x14ac:dyDescent="0.3">
      <c r="A78" s="11" t="s">
        <v>1</v>
      </c>
      <c r="B78" s="39"/>
      <c r="C78" s="39"/>
      <c r="D78" s="39"/>
      <c r="E78" s="39"/>
      <c r="F78" s="39"/>
      <c r="G78" s="39"/>
      <c r="H78" s="40" t="s">
        <v>2</v>
      </c>
      <c r="I78" s="40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2" t="s">
        <v>3</v>
      </c>
      <c r="U78" s="42"/>
      <c r="V78" s="42"/>
      <c r="W78" s="42"/>
      <c r="X78" s="25"/>
    </row>
    <row r="79" spans="1:24" ht="15" customHeight="1" thickBot="1" x14ac:dyDescent="0.3">
      <c r="A79" s="9" t="s">
        <v>4</v>
      </c>
      <c r="B79" s="10" t="s">
        <v>0</v>
      </c>
      <c r="C79" s="23" t="s">
        <v>44</v>
      </c>
      <c r="D79" s="21" t="s">
        <v>13</v>
      </c>
      <c r="E79" s="21" t="s">
        <v>14</v>
      </c>
      <c r="F79" s="21" t="s">
        <v>33</v>
      </c>
      <c r="G79" s="21" t="s">
        <v>34</v>
      </c>
      <c r="H79" s="22" t="s">
        <v>15</v>
      </c>
      <c r="I79" s="21" t="s">
        <v>18</v>
      </c>
      <c r="J79" s="21" t="s">
        <v>19</v>
      </c>
      <c r="K79" s="21" t="s">
        <v>35</v>
      </c>
      <c r="L79" s="21" t="s">
        <v>36</v>
      </c>
      <c r="M79" s="22" t="s">
        <v>20</v>
      </c>
      <c r="N79" s="21" t="s">
        <v>22</v>
      </c>
      <c r="O79" s="21" t="s">
        <v>23</v>
      </c>
      <c r="P79" s="21" t="s">
        <v>38</v>
      </c>
      <c r="Q79" s="21" t="s">
        <v>39</v>
      </c>
      <c r="R79" s="22" t="s">
        <v>24</v>
      </c>
      <c r="S79" s="21" t="s">
        <v>27</v>
      </c>
      <c r="T79" s="21" t="s">
        <v>28</v>
      </c>
      <c r="U79" s="21" t="s">
        <v>40</v>
      </c>
      <c r="V79" s="21" t="s">
        <v>41</v>
      </c>
      <c r="W79" s="22" t="s">
        <v>29</v>
      </c>
      <c r="X79" s="6" t="s">
        <v>43</v>
      </c>
    </row>
    <row r="80" spans="1:24" ht="15" customHeight="1" x14ac:dyDescent="0.25">
      <c r="A80" s="28"/>
      <c r="B80" s="31" t="s">
        <v>9</v>
      </c>
      <c r="C80" s="13" t="s">
        <v>5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34">
        <f>(D80+E80+F80+G80+H80+I80+J80+K80+L80+M80+N80+O80+P80+Q80+R80+S80+T80+U80+V80+W80)*20+(D81+E81+F81+G81+H81+I81+J81+K81+L81+M81+N81+O81+P81+Q81+R81+S81+T81+U81+V81+W81)*13+(D82+E82+F82+G82+H82+I82+J82+K82+L82+M82+N82+O82+P82+Q82+R82+S82+T82+U82+V82+W82)*13+(D83+E83+F83+G83+H83+I83+J83+K83+L83+M83+N83+O83+P83+Q83+R83+S83+T83+U83+V83+W83)*13+(D84+E84+F84+G84+H84+I84+J84+K84+L84+M84+N84+O84+P84+Q84+R84+S84+T84+U84+V84+W84)*20+(D85+E85+F85+G85+H85+I85+J85+K85+L85+M85+N85+O85+P85+Q85+R85+S85+T85+U85+V85+W85)*13+(D86+E86+F86+G86+H86+I86+J86+K86+L86+M86+N86+O86+P86+Q86+R86+S86+T86+U86+V86+W86)*13+(D87+E87+F87+G87+H87+I87+J87+K87+L87+M87+N87+O87+P87+Q87+R87+S87+T87+U87+V87+W87)*13</f>
        <v>0</v>
      </c>
    </row>
    <row r="81" spans="1:24" ht="15" customHeight="1" x14ac:dyDescent="0.25">
      <c r="A81" s="29"/>
      <c r="B81" s="32"/>
      <c r="C81" s="7" t="s">
        <v>6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35"/>
    </row>
    <row r="82" spans="1:24" ht="15" customHeight="1" x14ac:dyDescent="0.25">
      <c r="A82" s="29"/>
      <c r="B82" s="32"/>
      <c r="C82" s="15" t="s">
        <v>7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35"/>
    </row>
    <row r="83" spans="1:24" ht="15" customHeight="1" thickBot="1" x14ac:dyDescent="0.3">
      <c r="A83" s="29"/>
      <c r="B83" s="33"/>
      <c r="C83" s="12" t="s">
        <v>8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35"/>
    </row>
    <row r="84" spans="1:24" ht="15" customHeight="1" x14ac:dyDescent="0.25">
      <c r="A84" s="29"/>
      <c r="B84" s="31" t="s">
        <v>10</v>
      </c>
      <c r="C84" s="13" t="s">
        <v>5</v>
      </c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35"/>
    </row>
    <row r="85" spans="1:24" ht="15" customHeight="1" x14ac:dyDescent="0.25">
      <c r="A85" s="29"/>
      <c r="B85" s="32"/>
      <c r="C85" s="7" t="s">
        <v>6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35"/>
    </row>
    <row r="86" spans="1:24" ht="15" customHeight="1" x14ac:dyDescent="0.25">
      <c r="A86" s="29"/>
      <c r="B86" s="32"/>
      <c r="C86" s="15" t="s">
        <v>7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35"/>
    </row>
    <row r="87" spans="1:24" ht="15" customHeight="1" thickBot="1" x14ac:dyDescent="0.3">
      <c r="A87" s="30"/>
      <c r="B87" s="37"/>
      <c r="C87" s="8" t="s">
        <v>8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6"/>
    </row>
    <row r="88" spans="1:24" ht="15" customHeight="1" x14ac:dyDescent="0.25">
      <c r="A88" s="28"/>
      <c r="B88" s="31" t="s">
        <v>9</v>
      </c>
      <c r="C88" s="13" t="s">
        <v>5</v>
      </c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34">
        <f>(D88+E88+F88+G88+H88+I88+J88+K88+L88+M88+N88+O88+P88+Q88+R88+S88+T88+U88+V88+W88)*20+(D89+E89+F89+G89+H89+I89+J89+K89+L89+M89+N89+O89+P89+Q89+R89+S89+T89+U89+V89+W89)*13+(D90+E90+F90+G90+H90+I90+J90+K90+L90+M90+N90+O90+P90+Q90+R90+S90+T90+U90+V90+W90)*13+(D91+E91+F91+G91+H91+I91+J91+K91+L91+M91+N91+O91+P91+Q91+R91+S91+T91+U91+V91+W91)*13+(D92+E92+F92+G92+H92+I92+J92+K92+L92+M92+N92+O92+P92+Q92+R92+S92+T92+U92+V92+W92)*20+(D93+E93+F93+G93+H93+I93+J93+K93+L93+M93+N93+O93+P93+Q93+R93+S93+T93+U93+V93+W93)*13+(D94+E94+F94+G94+H94+I94+J94+K94+L94+M94+N94+O94+P94+Q94+R94+S94+T94+U94+V94+W94)*13+(D95+E95+F95+G95+H95+I95+J95+K95+L95+M95+N95+O95+P95+Q95+R95+S95+T95+U95+V95+W95)*13</f>
        <v>0</v>
      </c>
    </row>
    <row r="89" spans="1:24" ht="15" customHeight="1" x14ac:dyDescent="0.25">
      <c r="A89" s="29"/>
      <c r="B89" s="32"/>
      <c r="C89" s="7" t="s">
        <v>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35"/>
    </row>
    <row r="90" spans="1:24" ht="15" customHeight="1" x14ac:dyDescent="0.25">
      <c r="A90" s="29"/>
      <c r="B90" s="32"/>
      <c r="C90" s="15" t="s">
        <v>7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35"/>
    </row>
    <row r="91" spans="1:24" ht="15" customHeight="1" thickBot="1" x14ac:dyDescent="0.3">
      <c r="A91" s="29"/>
      <c r="B91" s="33"/>
      <c r="C91" s="12" t="s">
        <v>8</v>
      </c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35"/>
    </row>
    <row r="92" spans="1:24" ht="15" customHeight="1" x14ac:dyDescent="0.25">
      <c r="A92" s="29"/>
      <c r="B92" s="31" t="s">
        <v>10</v>
      </c>
      <c r="C92" s="13" t="s">
        <v>5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35"/>
    </row>
    <row r="93" spans="1:24" ht="15" customHeight="1" x14ac:dyDescent="0.25">
      <c r="A93" s="29"/>
      <c r="B93" s="32"/>
      <c r="C93" s="7" t="s">
        <v>6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35"/>
    </row>
    <row r="94" spans="1:24" ht="15" customHeight="1" x14ac:dyDescent="0.25">
      <c r="A94" s="29"/>
      <c r="B94" s="32"/>
      <c r="C94" s="15" t="s">
        <v>7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35"/>
    </row>
    <row r="95" spans="1:24" ht="15" customHeight="1" thickBot="1" x14ac:dyDescent="0.3">
      <c r="A95" s="30"/>
      <c r="B95" s="37"/>
      <c r="C95" s="8" t="s">
        <v>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6"/>
    </row>
    <row r="96" spans="1:24" ht="15" customHeight="1" x14ac:dyDescent="0.25">
      <c r="A96" s="28"/>
      <c r="B96" s="31" t="s">
        <v>9</v>
      </c>
      <c r="C96" s="13" t="s">
        <v>5</v>
      </c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34">
        <f>(D96+E96+F96+G96+H96+I96+J96+K96+L96+M96+N96+O96+P96+Q96+R96+S96+T96+U96+V96+W96)*20+(D97+E97+F97+G97+H97+I97+J97+K97+L97+M97+N97+O97+P97+Q97+R97+S97+T97+U97+V97+W97)*13+(D98+E98+F98+G98+H98+I98+J98+K98+L98+M98+N98+O98+P98+Q98+R98+S98+T98+U98+V98+W98)*13+(D99+E99+F99+G99+H99+I99+J99+K99+L99+M99+N99+O99+P99+Q99+R99+S99+T99+U99+V99+W99)*13+(D100+E100+F100+G100+H100+I100+J100+K100+L100+M100+N100+O100+P100+Q100+R100+S100+T100+U100+V100+W100)*20+(D101+E101+F101+G101+H101+I101+J101+K101+L101+M101+N101+O101+P101+Q101+R101+S101+T101+U101+V101+W101)*13+(D102+E102+F102+G102+H102+I102+J102+K102+L102+M102+N102+O102+P102+Q102+R102+S102+T102+U102+V102+W102)*13+(D103+E103+F103+G103+H103+I103+J103+K103+L103+M103+N103+O103+P103+Q103+R103+S103+T103+U103+V103+W103)*13</f>
        <v>0</v>
      </c>
    </row>
    <row r="97" spans="1:24" ht="15" customHeight="1" x14ac:dyDescent="0.25">
      <c r="A97" s="29"/>
      <c r="B97" s="32"/>
      <c r="C97" s="7" t="s">
        <v>6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35"/>
    </row>
    <row r="98" spans="1:24" ht="15" customHeight="1" x14ac:dyDescent="0.25">
      <c r="A98" s="29"/>
      <c r="B98" s="32"/>
      <c r="C98" s="15" t="s">
        <v>7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35"/>
    </row>
    <row r="99" spans="1:24" ht="15" customHeight="1" thickBot="1" x14ac:dyDescent="0.3">
      <c r="A99" s="29"/>
      <c r="B99" s="33"/>
      <c r="C99" s="12" t="s">
        <v>8</v>
      </c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35"/>
    </row>
    <row r="100" spans="1:24" ht="15" customHeight="1" x14ac:dyDescent="0.25">
      <c r="A100" s="29"/>
      <c r="B100" s="31" t="s">
        <v>10</v>
      </c>
      <c r="C100" s="13" t="s">
        <v>5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35"/>
    </row>
    <row r="101" spans="1:24" ht="15" customHeight="1" x14ac:dyDescent="0.25">
      <c r="A101" s="29"/>
      <c r="B101" s="32"/>
      <c r="C101" s="7" t="s">
        <v>6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35"/>
    </row>
    <row r="102" spans="1:24" ht="15" customHeight="1" x14ac:dyDescent="0.25">
      <c r="A102" s="29"/>
      <c r="B102" s="32"/>
      <c r="C102" s="15" t="s">
        <v>7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35"/>
    </row>
    <row r="103" spans="1:24" ht="15" customHeight="1" thickBot="1" x14ac:dyDescent="0.3">
      <c r="A103" s="30"/>
      <c r="B103" s="37"/>
      <c r="C103" s="8" t="s">
        <v>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6"/>
    </row>
    <row r="104" spans="1:24" ht="15" customHeight="1" x14ac:dyDescent="0.25">
      <c r="A104" s="28"/>
      <c r="B104" s="31" t="s">
        <v>9</v>
      </c>
      <c r="C104" s="13" t="s">
        <v>5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34">
        <f>(D104+E104+F104+G104+H104+I104+J104+K104+L104+M104+N104+O104+P104+Q104+R104+S104+T104+U104+V104+W104)*20+(D105+E105+F105+G105+H105+I105+J105+K105+L105+M105+N105+O105+P105+Q105+R105+S105+T105+U105+V105+W105)*13+(D106+E106+F106+G106+H106+I106+J106+K106+L106+M106+N106+O106+P106+Q106+R106+S106+T106+U106+V106+W106)*13+(D107+E107+F107+G107+H107+I107+J107+K107+L107+M107+N107+O107+P107+Q107+R107+S107+T107+U107+V107+W107)*13+(D108+E108+F108+G108+H108+I108+J108+K108+L108+M108+N108+O108+P108+Q108+R108+S108+T108+U108+V108+W108)*20+(D109+E109+F109+G109+H109+I109+J109+K109+L109+M109+N109+O109+P109+Q109+R109+S109+T109+U109+V109+W109)*13+(D110+E110+F110+G110+H110+I110+J110+K110+L110+M110+N110+O110+P110+Q110+R110+S110+T110+U110+V110+W110)*13+(D111+E111+F111+G111+H111+I111+J111+K111+L111+M111+N111+O111+P111+Q111+R111+S111+T111+U111+V111+W111)*13</f>
        <v>0</v>
      </c>
    </row>
    <row r="105" spans="1:24" ht="15" customHeight="1" x14ac:dyDescent="0.25">
      <c r="A105" s="29"/>
      <c r="B105" s="32"/>
      <c r="C105" s="7" t="s">
        <v>6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35"/>
    </row>
    <row r="106" spans="1:24" ht="15" customHeight="1" x14ac:dyDescent="0.25">
      <c r="A106" s="29"/>
      <c r="B106" s="32"/>
      <c r="C106" s="15" t="s">
        <v>7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35"/>
    </row>
    <row r="107" spans="1:24" ht="15" customHeight="1" thickBot="1" x14ac:dyDescent="0.3">
      <c r="A107" s="29"/>
      <c r="B107" s="33"/>
      <c r="C107" s="12" t="s">
        <v>8</v>
      </c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35"/>
    </row>
    <row r="108" spans="1:24" ht="15" customHeight="1" x14ac:dyDescent="0.25">
      <c r="A108" s="29"/>
      <c r="B108" s="31" t="s">
        <v>10</v>
      </c>
      <c r="C108" s="13" t="s">
        <v>5</v>
      </c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35"/>
    </row>
    <row r="109" spans="1:24" ht="15" customHeight="1" x14ac:dyDescent="0.25">
      <c r="A109" s="29"/>
      <c r="B109" s="32"/>
      <c r="C109" s="7" t="s">
        <v>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35"/>
    </row>
    <row r="110" spans="1:24" ht="15" customHeight="1" x14ac:dyDescent="0.25">
      <c r="A110" s="29"/>
      <c r="B110" s="32"/>
      <c r="C110" s="15" t="s">
        <v>7</v>
      </c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35"/>
    </row>
    <row r="111" spans="1:24" ht="15" customHeight="1" thickBot="1" x14ac:dyDescent="0.3">
      <c r="A111" s="30"/>
      <c r="B111" s="37"/>
      <c r="C111" s="8" t="s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6"/>
    </row>
    <row r="112" spans="1:24" ht="15" customHeight="1" x14ac:dyDescent="0.25">
      <c r="A112" s="43" t="s">
        <v>51</v>
      </c>
      <c r="B112" s="43"/>
      <c r="C112" s="43"/>
      <c r="D112" s="43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</row>
    <row r="115" spans="1:24" ht="15" customHeight="1" x14ac:dyDescent="0.25">
      <c r="A115" s="38" t="s">
        <v>11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15" customHeight="1" thickBot="1" x14ac:dyDescent="0.3">
      <c r="A116" s="11" t="s">
        <v>1</v>
      </c>
      <c r="B116" s="39"/>
      <c r="C116" s="39"/>
      <c r="D116" s="39"/>
      <c r="E116" s="39"/>
      <c r="F116" s="39"/>
      <c r="G116" s="39"/>
      <c r="H116" s="40" t="s">
        <v>2</v>
      </c>
      <c r="I116" s="40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2" t="s">
        <v>3</v>
      </c>
      <c r="U116" s="42"/>
      <c r="V116" s="42"/>
      <c r="W116" s="42"/>
      <c r="X116" s="25"/>
    </row>
    <row r="117" spans="1:24" ht="15" customHeight="1" thickBot="1" x14ac:dyDescent="0.3">
      <c r="A117" s="9" t="s">
        <v>4</v>
      </c>
      <c r="B117" s="10" t="s">
        <v>0</v>
      </c>
      <c r="C117" s="23" t="s">
        <v>44</v>
      </c>
      <c r="D117" s="21" t="s">
        <v>13</v>
      </c>
      <c r="E117" s="21" t="s">
        <v>14</v>
      </c>
      <c r="F117" s="21" t="s">
        <v>33</v>
      </c>
      <c r="G117" s="21" t="s">
        <v>34</v>
      </c>
      <c r="H117" s="22" t="s">
        <v>15</v>
      </c>
      <c r="I117" s="21" t="s">
        <v>18</v>
      </c>
      <c r="J117" s="21" t="s">
        <v>19</v>
      </c>
      <c r="K117" s="21" t="s">
        <v>35</v>
      </c>
      <c r="L117" s="21" t="s">
        <v>36</v>
      </c>
      <c r="M117" s="22" t="s">
        <v>20</v>
      </c>
      <c r="N117" s="21" t="s">
        <v>22</v>
      </c>
      <c r="O117" s="21" t="s">
        <v>23</v>
      </c>
      <c r="P117" s="21" t="s">
        <v>38</v>
      </c>
      <c r="Q117" s="21" t="s">
        <v>39</v>
      </c>
      <c r="R117" s="22" t="s">
        <v>24</v>
      </c>
      <c r="S117" s="21" t="s">
        <v>27</v>
      </c>
      <c r="T117" s="21" t="s">
        <v>28</v>
      </c>
      <c r="U117" s="21" t="s">
        <v>40</v>
      </c>
      <c r="V117" s="21" t="s">
        <v>41</v>
      </c>
      <c r="W117" s="22" t="s">
        <v>29</v>
      </c>
      <c r="X117" s="6" t="s">
        <v>43</v>
      </c>
    </row>
    <row r="118" spans="1:24" ht="15" customHeight="1" x14ac:dyDescent="0.25">
      <c r="A118" s="28"/>
      <c r="B118" s="31" t="s">
        <v>9</v>
      </c>
      <c r="C118" s="13" t="s">
        <v>5</v>
      </c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34">
        <f>(D118+E118+F118+G118+H118+I118+J118+K118+L118+M118+N118+O118+P118+Q118+R118+S118+T118+U118+V118+W118)*20+(D119+E119+F119+G119+H119+I119+J119+K119+L119+M119+N119+O119+P119+Q119+R119+S119+T119+U119+V119+W119)*13+(D120+E120+F120+G120+H120+I120+J120+K120+L120+M120+N120+O120+P120+Q120+R120+S120+T120+U120+V120+W120)*13+(D121+E121+F121+G121+H121+I121+J121+K121+L121+M121+N121+O121+P121+Q121+R121+S121+T121+U121+V121+W121)*13+(D122+E122+F122+G122+H122+I122+J122+K122+L122+M122+N122+O122+P122+Q122+R122+S122+T122+U122+V122+W122)*20+(D123+E123+F123+G123+H123+I123+J123+K123+L123+M123+N123+O123+P123+Q123+R123+S123+T123+U123+V123+W123)*13+(D124+E124+F124+G124+H124+I124+J124+K124+L124+M124+N124+O124+P124+Q124+R124+S124+T124+U124+V124+W124)*13+(D125+E125+F125+G125+H125+I125+J125+K125+L125+M125+N125+O125+P125+Q125+R125+S125+T125+U125+V125+W125)*13</f>
        <v>0</v>
      </c>
    </row>
    <row r="119" spans="1:24" ht="15" customHeight="1" x14ac:dyDescent="0.25">
      <c r="A119" s="29"/>
      <c r="B119" s="32"/>
      <c r="C119" s="7" t="s">
        <v>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35"/>
    </row>
    <row r="120" spans="1:24" ht="15" customHeight="1" x14ac:dyDescent="0.25">
      <c r="A120" s="29"/>
      <c r="B120" s="32"/>
      <c r="C120" s="15" t="s">
        <v>7</v>
      </c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35"/>
    </row>
    <row r="121" spans="1:24" ht="15" customHeight="1" thickBot="1" x14ac:dyDescent="0.3">
      <c r="A121" s="29"/>
      <c r="B121" s="33"/>
      <c r="C121" s="12" t="s">
        <v>8</v>
      </c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35"/>
    </row>
    <row r="122" spans="1:24" ht="15" customHeight="1" x14ac:dyDescent="0.25">
      <c r="A122" s="29"/>
      <c r="B122" s="31" t="s">
        <v>10</v>
      </c>
      <c r="C122" s="13" t="s">
        <v>5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35"/>
    </row>
    <row r="123" spans="1:24" ht="15" customHeight="1" x14ac:dyDescent="0.25">
      <c r="A123" s="29"/>
      <c r="B123" s="32"/>
      <c r="C123" s="7" t="s">
        <v>6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35"/>
    </row>
    <row r="124" spans="1:24" ht="15" customHeight="1" x14ac:dyDescent="0.25">
      <c r="A124" s="29"/>
      <c r="B124" s="32"/>
      <c r="C124" s="15" t="s">
        <v>7</v>
      </c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35"/>
    </row>
    <row r="125" spans="1:24" ht="15" customHeight="1" thickBot="1" x14ac:dyDescent="0.3">
      <c r="A125" s="30"/>
      <c r="B125" s="37"/>
      <c r="C125" s="8" t="s">
        <v>8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6"/>
    </row>
    <row r="126" spans="1:24" ht="15" customHeight="1" x14ac:dyDescent="0.25">
      <c r="A126" s="28"/>
      <c r="B126" s="31" t="s">
        <v>9</v>
      </c>
      <c r="C126" s="13" t="s">
        <v>5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34">
        <f>(D126+E126+F126+G126+H126+I126+J126+K126+L126+M126+N126+O126+P126+Q126+R126+S126+T126+U126+V126+W126)*20+(D127+E127+F127+G127+H127+I127+J127+K127+L127+M127+N127+O127+P127+Q127+R127+S127+T127+U127+V127+W127)*13+(D128+E128+F128+G128+H128+I128+J128+K128+L128+M128+N128+O128+P128+Q128+R128+S128+T128+U128+V128+W128)*13+(D129+E129+F129+G129+H129+I129+J129+K129+L129+M129+N129+O129+P129+Q129+R129+S129+T129+U129+V129+W129)*13+(D130+E130+F130+G130+H130+I130+J130+K130+L130+M130+N130+O130+P130+Q130+R130+S130+T130+U130+V130+W130)*20+(D131+E131+F131+G131+H131+I131+J131+K131+L131+M131+N131+O131+P131+Q131+R131+S131+T131+U131+V131+W131)*13+(D132+E132+F132+G132+H132+I132+J132+K132+L132+M132+N132+O132+P132+Q132+R132+S132+T132+U132+V132+W132)*13+(D133+E133+F133+G133+H133+I133+J133+K133+L133+M133+N133+O133+P133+Q133+R133+S133+T133+U133+V133+W133)*13</f>
        <v>0</v>
      </c>
    </row>
    <row r="127" spans="1:24" ht="15" customHeight="1" x14ac:dyDescent="0.25">
      <c r="A127" s="29"/>
      <c r="B127" s="32"/>
      <c r="C127" s="7" t="s">
        <v>6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35"/>
    </row>
    <row r="128" spans="1:24" ht="15" customHeight="1" x14ac:dyDescent="0.25">
      <c r="A128" s="29"/>
      <c r="B128" s="32"/>
      <c r="C128" s="15" t="s">
        <v>7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35"/>
    </row>
    <row r="129" spans="1:24" ht="15" customHeight="1" thickBot="1" x14ac:dyDescent="0.3">
      <c r="A129" s="29"/>
      <c r="B129" s="33"/>
      <c r="C129" s="12" t="s">
        <v>8</v>
      </c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35"/>
    </row>
    <row r="130" spans="1:24" ht="15" customHeight="1" x14ac:dyDescent="0.25">
      <c r="A130" s="29"/>
      <c r="B130" s="31" t="s">
        <v>10</v>
      </c>
      <c r="C130" s="13" t="s">
        <v>5</v>
      </c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35"/>
    </row>
    <row r="131" spans="1:24" ht="15" customHeight="1" x14ac:dyDescent="0.25">
      <c r="A131" s="29"/>
      <c r="B131" s="32"/>
      <c r="C131" s="7" t="s">
        <v>6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35"/>
    </row>
    <row r="132" spans="1:24" ht="15" customHeight="1" x14ac:dyDescent="0.25">
      <c r="A132" s="29"/>
      <c r="B132" s="32"/>
      <c r="C132" s="15" t="s">
        <v>7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35"/>
    </row>
    <row r="133" spans="1:24" ht="15" customHeight="1" thickBot="1" x14ac:dyDescent="0.3">
      <c r="A133" s="30"/>
      <c r="B133" s="37"/>
      <c r="C133" s="8" t="s">
        <v>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6"/>
    </row>
    <row r="134" spans="1:24" ht="15" customHeight="1" x14ac:dyDescent="0.25">
      <c r="A134" s="28"/>
      <c r="B134" s="31" t="s">
        <v>9</v>
      </c>
      <c r="C134" s="13" t="s">
        <v>5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34">
        <f>(D134+E134+F134+G134+H134+I134+J134+K134+L134+M134+N134+O134+P134+Q134+R134+S134+T134+U134+V134+W134)*20+(D135+E135+F135+G135+H135+I135+J135+K135+L135+M135+N135+O135+P135+Q135+R135+S135+T135+U135+V135+W135)*13+(D136+E136+F136+G136+H136+I136+J136+K136+L136+M136+N136+O136+P136+Q136+R136+S136+T136+U136+V136+W136)*13+(D137+E137+F137+G137+H137+I137+J137+K137+L137+M137+N137+O137+P137+Q137+R137+S137+T137+U137+V137+W137)*13+(D138+E138+F138+G138+H138+I138+J138+K138+L138+M138+N138+O138+P138+Q138+R138+S138+T138+U138+V138+W138)*20+(D139+E139+F139+G139+H139+I139+J139+K139+L139+M139+N139+O139+P139+Q139+R139+S139+T139+U139+V139+W139)*13+(D140+E140+F140+G140+H140+I140+J140+K140+L140+M140+N140+O140+P140+Q140+R140+S140+T140+U140+V140+W140)*13+(D141+E141+F141+G141+H141+I141+J141+K141+L141+M141+N141+O141+P141+Q141+R141+S141+T141+U141+V141+W141)*13</f>
        <v>0</v>
      </c>
    </row>
    <row r="135" spans="1:24" ht="15" customHeight="1" x14ac:dyDescent="0.25">
      <c r="A135" s="29"/>
      <c r="B135" s="32"/>
      <c r="C135" s="7" t="s">
        <v>6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35"/>
    </row>
    <row r="136" spans="1:24" ht="15" customHeight="1" x14ac:dyDescent="0.25">
      <c r="A136" s="29"/>
      <c r="B136" s="32"/>
      <c r="C136" s="15" t="s">
        <v>7</v>
      </c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35"/>
    </row>
    <row r="137" spans="1:24" ht="15" customHeight="1" thickBot="1" x14ac:dyDescent="0.3">
      <c r="A137" s="29"/>
      <c r="B137" s="33"/>
      <c r="C137" s="12" t="s">
        <v>8</v>
      </c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35"/>
    </row>
    <row r="138" spans="1:24" ht="15" customHeight="1" x14ac:dyDescent="0.25">
      <c r="A138" s="29"/>
      <c r="B138" s="31" t="s">
        <v>10</v>
      </c>
      <c r="C138" s="13" t="s">
        <v>5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35"/>
    </row>
    <row r="139" spans="1:24" ht="15" customHeight="1" x14ac:dyDescent="0.25">
      <c r="A139" s="29"/>
      <c r="B139" s="32"/>
      <c r="C139" s="7" t="s">
        <v>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35"/>
    </row>
    <row r="140" spans="1:24" ht="15" customHeight="1" x14ac:dyDescent="0.25">
      <c r="A140" s="29"/>
      <c r="B140" s="32"/>
      <c r="C140" s="15" t="s">
        <v>7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35"/>
    </row>
    <row r="141" spans="1:24" ht="15" customHeight="1" thickBot="1" x14ac:dyDescent="0.3">
      <c r="A141" s="30"/>
      <c r="B141" s="37"/>
      <c r="C141" s="8" t="s">
        <v>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6"/>
    </row>
    <row r="142" spans="1:24" ht="15" customHeight="1" x14ac:dyDescent="0.25">
      <c r="A142" s="28"/>
      <c r="B142" s="31" t="s">
        <v>9</v>
      </c>
      <c r="C142" s="13" t="s">
        <v>5</v>
      </c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34">
        <f>(D142+E142+F142+G142+H142+I142+J142+K142+L142+M142+N142+O142+P142+Q142+R142+S142+T142+U142+V142+W142)*20+(D143+E143+F143+G143+H143+I143+J143+K143+L143+M143+N143+O143+P143+Q143+R143+S143+T143+U143+V143+W143)*13+(D144+E144+F144+G144+H144+I144+J144+K144+L144+M144+N144+O144+P144+Q144+R144+S144+T144+U144+V144+W144)*13+(D145+E145+F145+G145+H145+I145+J145+K145+L145+M145+N145+O145+P145+Q145+R145+S145+T145+U145+V145+W145)*13+(D146+E146+F146+G146+H146+I146+J146+K146+L146+M146+N146+O146+P146+Q146+R146+S146+T146+U146+V146+W146)*20+(D147+E147+F147+G147+H147+I147+J147+K147+L147+M147+N147+O147+P147+Q147+R147+S147+T147+U147+V147+W147)*13+(D148+E148+F148+G148+H148+I148+J148+K148+L148+M148+N148+O148+P148+Q148+R148+S148+T148+U148+V148+W148)*13+(D149+E149+F149+G149+H149+I149+J149+K149+L149+M149+N149+O149+P149+Q149+R149+S149+T149+U149+V149+W149)*13</f>
        <v>0</v>
      </c>
    </row>
    <row r="143" spans="1:24" ht="15" customHeight="1" x14ac:dyDescent="0.25">
      <c r="A143" s="29"/>
      <c r="B143" s="32"/>
      <c r="C143" s="7" t="s">
        <v>6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35"/>
    </row>
    <row r="144" spans="1:24" ht="15" customHeight="1" x14ac:dyDescent="0.25">
      <c r="A144" s="29"/>
      <c r="B144" s="32"/>
      <c r="C144" s="15" t="s">
        <v>7</v>
      </c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35"/>
    </row>
    <row r="145" spans="1:24" ht="15" customHeight="1" thickBot="1" x14ac:dyDescent="0.3">
      <c r="A145" s="29"/>
      <c r="B145" s="33"/>
      <c r="C145" s="12" t="s">
        <v>8</v>
      </c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35"/>
    </row>
    <row r="146" spans="1:24" ht="15" customHeight="1" x14ac:dyDescent="0.25">
      <c r="A146" s="29"/>
      <c r="B146" s="31" t="s">
        <v>10</v>
      </c>
      <c r="C146" s="13" t="s">
        <v>5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35"/>
    </row>
    <row r="147" spans="1:24" ht="15" customHeight="1" x14ac:dyDescent="0.25">
      <c r="A147" s="29"/>
      <c r="B147" s="32"/>
      <c r="C147" s="7" t="s">
        <v>6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35"/>
    </row>
    <row r="148" spans="1:24" ht="15" customHeight="1" x14ac:dyDescent="0.25">
      <c r="A148" s="29"/>
      <c r="B148" s="32"/>
      <c r="C148" s="15" t="s">
        <v>7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35"/>
    </row>
    <row r="149" spans="1:24" ht="15" customHeight="1" thickBot="1" x14ac:dyDescent="0.3">
      <c r="A149" s="30"/>
      <c r="B149" s="37"/>
      <c r="C149" s="8" t="s">
        <v>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6"/>
    </row>
    <row r="150" spans="1:24" ht="15" customHeight="1" x14ac:dyDescent="0.25">
      <c r="A150" s="43" t="s">
        <v>51</v>
      </c>
      <c r="B150" s="43"/>
      <c r="C150" s="43"/>
      <c r="D150" s="43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</row>
  </sheetData>
  <sheetProtection algorithmName="SHA-512" hashValue="geSpDLEdo38H/bwOBG1PyAY21HGt1/gbixalaPsH6NcaurLRupVqNU4h6Oqn4dZ7OXKiqWS89DE3hPgwc6bh4A==" saltValue="Rm/QA/PEMATCBLVW2wPI7g==" spinCount="100000" sheet="1" objects="1" scenarios="1" selectLockedCells="1"/>
  <mergeCells count="92">
    <mergeCell ref="A142:A149"/>
    <mergeCell ref="B142:B145"/>
    <mergeCell ref="X142:X149"/>
    <mergeCell ref="B146:B149"/>
    <mergeCell ref="A150:D150"/>
    <mergeCell ref="E150:X150"/>
    <mergeCell ref="A112:D112"/>
    <mergeCell ref="E112:X112"/>
    <mergeCell ref="A115:K115"/>
    <mergeCell ref="B116:G116"/>
    <mergeCell ref="H116:I116"/>
    <mergeCell ref="J116:S116"/>
    <mergeCell ref="T116:W116"/>
    <mergeCell ref="A74:D74"/>
    <mergeCell ref="E74:X74"/>
    <mergeCell ref="A77:K77"/>
    <mergeCell ref="B78:G78"/>
    <mergeCell ref="H78:I78"/>
    <mergeCell ref="J78:S78"/>
    <mergeCell ref="T78:W78"/>
    <mergeCell ref="A39:K39"/>
    <mergeCell ref="B40:G40"/>
    <mergeCell ref="H40:I40"/>
    <mergeCell ref="J40:S40"/>
    <mergeCell ref="T40:W40"/>
    <mergeCell ref="A134:A141"/>
    <mergeCell ref="B134:B137"/>
    <mergeCell ref="X134:X141"/>
    <mergeCell ref="B138:B141"/>
    <mergeCell ref="A118:A125"/>
    <mergeCell ref="B118:B121"/>
    <mergeCell ref="X118:X125"/>
    <mergeCell ref="B122:B125"/>
    <mergeCell ref="A126:A133"/>
    <mergeCell ref="B126:B129"/>
    <mergeCell ref="X126:X133"/>
    <mergeCell ref="B130:B133"/>
    <mergeCell ref="A96:A103"/>
    <mergeCell ref="B96:B99"/>
    <mergeCell ref="X96:X103"/>
    <mergeCell ref="B100:B103"/>
    <mergeCell ref="A104:A111"/>
    <mergeCell ref="B104:B107"/>
    <mergeCell ref="X104:X111"/>
    <mergeCell ref="B108:B111"/>
    <mergeCell ref="A80:A87"/>
    <mergeCell ref="B80:B83"/>
    <mergeCell ref="X80:X87"/>
    <mergeCell ref="B84:B87"/>
    <mergeCell ref="A88:A95"/>
    <mergeCell ref="B88:B91"/>
    <mergeCell ref="X88:X95"/>
    <mergeCell ref="B92:B95"/>
    <mergeCell ref="A58:A65"/>
    <mergeCell ref="B58:B61"/>
    <mergeCell ref="X58:X65"/>
    <mergeCell ref="B62:B65"/>
    <mergeCell ref="A66:A73"/>
    <mergeCell ref="B66:B69"/>
    <mergeCell ref="X66:X73"/>
    <mergeCell ref="B70:B73"/>
    <mergeCell ref="A42:A49"/>
    <mergeCell ref="B42:B45"/>
    <mergeCell ref="X42:X49"/>
    <mergeCell ref="B46:B49"/>
    <mergeCell ref="A50:A57"/>
    <mergeCell ref="B50:B53"/>
    <mergeCell ref="X50:X57"/>
    <mergeCell ref="B54:B57"/>
    <mergeCell ref="A20:A27"/>
    <mergeCell ref="B20:B23"/>
    <mergeCell ref="X20:X27"/>
    <mergeCell ref="B24:B27"/>
    <mergeCell ref="A4:A11"/>
    <mergeCell ref="B4:B7"/>
    <mergeCell ref="X4:X11"/>
    <mergeCell ref="B8:B11"/>
    <mergeCell ref="A12:A19"/>
    <mergeCell ref="B12:B15"/>
    <mergeCell ref="X12:X19"/>
    <mergeCell ref="B16:B19"/>
    <mergeCell ref="A1:K1"/>
    <mergeCell ref="B2:G2"/>
    <mergeCell ref="H2:I2"/>
    <mergeCell ref="J2:S2"/>
    <mergeCell ref="T2:W2"/>
    <mergeCell ref="A28:A35"/>
    <mergeCell ref="B28:B31"/>
    <mergeCell ref="X28:X35"/>
    <mergeCell ref="B32:B35"/>
    <mergeCell ref="A36:D36"/>
    <mergeCell ref="E36:X36"/>
  </mergeCells>
  <dataValidations count="2">
    <dataValidation type="decimal" errorStyle="warning" allowBlank="1" showErrorMessage="1" errorTitle="Zadaj číselnú hodnotu" error="Seminár max. 2 hodiny !" sqref="D5:W5 D9:W9 D13:W13 D17:W17 D21:W21 D25:W25 D29:W29 D33:W33 D43:W43 D47:W47 D51:W51 D55:W55 D59:W59 D63:W63 D67:W67 D71:W71 D81:W81 D85:W85 D89:W89 D93:W93 D97:W97 D101:W101 D105:W105 D109:W109 D119:W119 D123:W123 D127:W127 D131:W131 D135:W135 D139:W139 D143:W143 D147:W147" xr:uid="{F6A99372-3EC8-44D4-804F-84B97491C9A1}">
      <formula1>1</formula1>
      <formula2>2</formula2>
    </dataValidation>
    <dataValidation type="decimal" errorStyle="warning" allowBlank="1" showErrorMessage="1" errorTitle="Zadaj číselnú hodnotu" error="Zadaj číslo v rozsahu 1 až 99 !" sqref="D34:W35 D30:W32 D26:W28 D22:W24 D18:W20 D14:W16 D10:W12 D4:W4 D6:W8 D72:W73 D68:W70 D64:W66 D60:W62 D56:W58 D52:W54 D48:W50 D42:W42 D44:W46 D110:W111 D106:W108 D102:W104 D98:W100 D94:W96 D90:W92 D86:W88 D80:W80 D82:W84 D148:W149 D144:W146 D140:W142 D136:W138 D132:W134 D128:W130 D124:W126 D118:W118 D120:W122" xr:uid="{64DBD27D-94A0-47DD-8231-837B78FEBDD0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C4A2E-97CD-4BC9-BBB9-CC94FE4CC6C5}">
  <dimension ref="A1:Y150"/>
  <sheetViews>
    <sheetView workbookViewId="0">
      <selection activeCell="A4" sqref="A4:A11"/>
    </sheetView>
  </sheetViews>
  <sheetFormatPr defaultRowHeight="15" x14ac:dyDescent="0.25"/>
  <cols>
    <col min="1" max="1" width="13" style="1" customWidth="1"/>
    <col min="2" max="2" width="4.85546875" style="1" customWidth="1"/>
    <col min="3" max="3" width="15.28515625" bestFit="1" customWidth="1"/>
    <col min="4" max="24" width="4.28515625" customWidth="1"/>
    <col min="25" max="25" width="9.85546875" customWidth="1"/>
    <col min="26" max="37" width="4.28515625" customWidth="1"/>
    <col min="38" max="38" width="8" customWidth="1"/>
  </cols>
  <sheetData>
    <row r="1" spans="1:25" ht="15" customHeight="1" x14ac:dyDescent="0.25">
      <c r="A1" s="38" t="s">
        <v>11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" customHeight="1" thickBot="1" x14ac:dyDescent="0.3">
      <c r="A2" s="11" t="s">
        <v>1</v>
      </c>
      <c r="B2" s="39"/>
      <c r="C2" s="39"/>
      <c r="D2" s="39"/>
      <c r="E2" s="39"/>
      <c r="F2" s="39"/>
      <c r="G2" s="39"/>
      <c r="H2" s="40" t="s">
        <v>2</v>
      </c>
      <c r="I2" s="40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3</v>
      </c>
      <c r="U2" s="42"/>
      <c r="V2" s="42"/>
      <c r="W2" s="42"/>
      <c r="X2" s="17"/>
      <c r="Y2" s="19"/>
    </row>
    <row r="3" spans="1:25" ht="15" customHeight="1" thickBot="1" x14ac:dyDescent="0.3">
      <c r="A3" s="9" t="s">
        <v>4</v>
      </c>
      <c r="B3" s="10" t="s">
        <v>0</v>
      </c>
      <c r="C3" s="23" t="s">
        <v>45</v>
      </c>
      <c r="D3" s="21" t="s">
        <v>13</v>
      </c>
      <c r="E3" s="21" t="s">
        <v>14</v>
      </c>
      <c r="F3" s="21" t="s">
        <v>33</v>
      </c>
      <c r="G3" s="21" t="s">
        <v>34</v>
      </c>
      <c r="H3" s="22" t="s">
        <v>15</v>
      </c>
      <c r="I3" s="21" t="s">
        <v>18</v>
      </c>
      <c r="J3" s="21" t="s">
        <v>19</v>
      </c>
      <c r="K3" s="21" t="s">
        <v>35</v>
      </c>
      <c r="L3" s="21" t="s">
        <v>36</v>
      </c>
      <c r="M3" s="22" t="s">
        <v>20</v>
      </c>
      <c r="N3" s="21" t="s">
        <v>22</v>
      </c>
      <c r="O3" s="21" t="s">
        <v>23</v>
      </c>
      <c r="P3" s="21" t="s">
        <v>38</v>
      </c>
      <c r="Q3" s="21" t="s">
        <v>39</v>
      </c>
      <c r="R3" s="22" t="s">
        <v>24</v>
      </c>
      <c r="S3" s="21" t="s">
        <v>27</v>
      </c>
      <c r="T3" s="21" t="s">
        <v>28</v>
      </c>
      <c r="U3" s="21" t="s">
        <v>40</v>
      </c>
      <c r="V3" s="21" t="s">
        <v>41</v>
      </c>
      <c r="W3" s="22" t="s">
        <v>29</v>
      </c>
      <c r="X3" s="21" t="s">
        <v>42</v>
      </c>
      <c r="Y3" s="6" t="s">
        <v>43</v>
      </c>
    </row>
    <row r="4" spans="1:25" ht="15" customHeight="1" x14ac:dyDescent="0.25">
      <c r="A4" s="28"/>
      <c r="B4" s="31" t="s">
        <v>9</v>
      </c>
      <c r="C4" s="13" t="s">
        <v>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34">
        <f>(D4+E4+F4+G4+H4+I4+J4+K4+L4+M4+N4+O4+P4+Q4+R4+S4+T4+U4+V4+W4+X4)*20+(D5+E5+F5+G5+H5+I5+J5+K5+L5+M5+N5+O5+P5+Q5+R5+S5+T5+U5+V5+W5+X5)*13+(D6+E6+F6+G6+H6+I6+J6+K6+L6+M6+N6+O6+P6+Q6+R6+S6+T6+U6+V6+W6+X6)*13+(D7+E7+F7+G7+H7+I7+J7+K7+L7+M7+N7+O7+P7+Q7+R7+S7+T7+U7+V7+W7+X7)*13+(D8+E8+F8+G8+H8+I8+J8+K8+L8+M8+N8+O8+P8+Q8+R8+S8+T8+U8+V8+W8+X8)*20+(D9+E9+F9+G9+H9+I9+J9+K9+L9+M9+N9+O9+P9+Q9+R9+S9+T9+U9+V9+W9+X9)*13+(D10+E10+F10+G10+H10+I10+J10+K10+L10+M10+N10+O10+P10+Q10+R10+S10+T10+U10+V10+W10+X10)*13+(D11+E11+F11+G11+H11+I11+J11+K11+L11+M11+N11+O11+P11+Q11+R11+S11+T11+U11+V11+W11+X11)*13</f>
        <v>0</v>
      </c>
    </row>
    <row r="5" spans="1:25" ht="15" customHeight="1" x14ac:dyDescent="0.25">
      <c r="A5" s="29"/>
      <c r="B5" s="32"/>
      <c r="C5" s="7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35"/>
    </row>
    <row r="6" spans="1:25" ht="15" customHeight="1" x14ac:dyDescent="0.25">
      <c r="A6" s="29"/>
      <c r="B6" s="32"/>
      <c r="C6" s="15" t="s">
        <v>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35"/>
    </row>
    <row r="7" spans="1:25" ht="15" customHeight="1" thickBot="1" x14ac:dyDescent="0.3">
      <c r="A7" s="29"/>
      <c r="B7" s="33"/>
      <c r="C7" s="12" t="s">
        <v>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35"/>
    </row>
    <row r="8" spans="1:25" ht="15" customHeight="1" x14ac:dyDescent="0.25">
      <c r="A8" s="29"/>
      <c r="B8" s="31" t="s">
        <v>10</v>
      </c>
      <c r="C8" s="13" t="s">
        <v>5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35"/>
    </row>
    <row r="9" spans="1:25" ht="15" customHeight="1" x14ac:dyDescent="0.25">
      <c r="A9" s="29"/>
      <c r="B9" s="32"/>
      <c r="C9" s="7" t="s">
        <v>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35"/>
    </row>
    <row r="10" spans="1:25" ht="15" customHeight="1" x14ac:dyDescent="0.25">
      <c r="A10" s="29"/>
      <c r="B10" s="32"/>
      <c r="C10" s="15" t="s">
        <v>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35"/>
    </row>
    <row r="11" spans="1:25" ht="15" customHeight="1" thickBot="1" x14ac:dyDescent="0.3">
      <c r="A11" s="30"/>
      <c r="B11" s="37"/>
      <c r="C11" s="8" t="s">
        <v>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6"/>
    </row>
    <row r="12" spans="1:25" ht="15" customHeight="1" x14ac:dyDescent="0.25">
      <c r="A12" s="28"/>
      <c r="B12" s="31" t="s">
        <v>9</v>
      </c>
      <c r="C12" s="13" t="s">
        <v>5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34">
        <f>(D12+E12+F12+G12+H12+I12+J12+K12+L12+M12+N12+O12+P12+Q12+R12+S12+T12+U12+V12+W12+X12)*20+(D13+E13+F13+G13+H13+I13+J13+K13+L13+M13+N13+O13+P13+Q13+R13+S13+T13+U13+V13+W13+X13)*13+(D14+E14+F14+G14+H14+I14+J14+K14+L14+M14+N14+O14+P14+Q14+R14+S14+T14+U14+V14+W14+X14)*13+(D15+E15+F15+G15+H15+I15+J15+K15+L15+M15+N15+O15+P15+Q15+R15+S15+T15+U15+V15+W15+X15)*13+(D16+E16+F16+G16+H16+I16+J16+K16+L16+M16+N16+O16+P16+Q16+R16+S16+T16+U16+V16+W16+X16)*20+(D17+E17+F17+G17+H17+I17+J17+K17+L17+M17+N17+O17+P17+Q17+R17+S17+T17+U17+V17+W17+X17)*13+(D18+E18+F18+G18+H18+I18+J18+K18+L18+M18+N18+O18+P18+Q18+R18+S18+T18+U18+V18+W18+X18)*13+(D19+E19+F19+G19+H19+I19+J19+K19+L19+M19+N19+O19+P19+Q19+R19+S19+T19+U19+V19+W19+X19)*13</f>
        <v>0</v>
      </c>
    </row>
    <row r="13" spans="1:25" ht="15" customHeight="1" x14ac:dyDescent="0.25">
      <c r="A13" s="29"/>
      <c r="B13" s="32"/>
      <c r="C13" s="7" t="s">
        <v>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35"/>
    </row>
    <row r="14" spans="1:25" ht="15" customHeight="1" x14ac:dyDescent="0.25">
      <c r="A14" s="29"/>
      <c r="B14" s="32"/>
      <c r="C14" s="15" t="s">
        <v>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35"/>
    </row>
    <row r="15" spans="1:25" ht="15" customHeight="1" thickBot="1" x14ac:dyDescent="0.3">
      <c r="A15" s="29"/>
      <c r="B15" s="33"/>
      <c r="C15" s="12" t="s">
        <v>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35"/>
    </row>
    <row r="16" spans="1:25" ht="15" customHeight="1" x14ac:dyDescent="0.25">
      <c r="A16" s="29"/>
      <c r="B16" s="31" t="s">
        <v>10</v>
      </c>
      <c r="C16" s="13" t="s">
        <v>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35"/>
    </row>
    <row r="17" spans="1:25" ht="15" customHeight="1" x14ac:dyDescent="0.25">
      <c r="A17" s="29"/>
      <c r="B17" s="32"/>
      <c r="C17" s="7" t="s">
        <v>6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35"/>
    </row>
    <row r="18" spans="1:25" ht="15" customHeight="1" x14ac:dyDescent="0.25">
      <c r="A18" s="29"/>
      <c r="B18" s="32"/>
      <c r="C18" s="15" t="s">
        <v>7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35"/>
    </row>
    <row r="19" spans="1:25" ht="15" customHeight="1" thickBot="1" x14ac:dyDescent="0.3">
      <c r="A19" s="30"/>
      <c r="B19" s="37"/>
      <c r="C19" s="8" t="s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6"/>
    </row>
    <row r="20" spans="1:25" ht="15" customHeight="1" x14ac:dyDescent="0.25">
      <c r="A20" s="28"/>
      <c r="B20" s="31" t="s">
        <v>9</v>
      </c>
      <c r="C20" s="13" t="s">
        <v>5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34">
        <f>(D20+E20+F20+G20+H20+I20+J20+K20+L20+M20+N20+O20+P20+Q20+R20+S20+T20+U20+V20+W20+X20)*20+(D21+E21+F21+G21+H21+I21+J21+K21+L21+M21+N21+O21+P21+Q21+R21+S21+T21+U21+V21+W21+X21)*13+(D22+E22+F22+G22+H22+I22+J22+K22+L22+M22+N22+O22+P22+Q22+R22+S22+T22+U22+V22+W22+X22)*13+(D23+E23+F23+G23+H23+I23+J23+K23+L23+M23+N23+O23+P23+Q23+R23+S23+T23+U23+V23+W23+X23)*13+(D24+E24+F24+G24+H24+I24+J24+K24+L24+M24+N24+O24+P24+Q24+R24+S24+T24+U24+V24+W24+X24)*20+(D25+E25+F25+G25+H25+I25+J25+K25+L25+M25+N25+O25+P25+Q25+R25+S25+T25+U25+V25+W25+X25)*13+(D26+E26+F26+G26+H26+I26+J26+K26+L26+M26+N26+O26+P26+Q26+R26+S26+T26+U26+V26+W26+X26)*13+(D27+E27+F27+G27+H27+I27+J27+K27+L27+M27+N27+O27+P27+Q27+R27+S27+T27+U27+V27+W27+X27)*13</f>
        <v>0</v>
      </c>
    </row>
    <row r="21" spans="1:25" ht="15" customHeight="1" x14ac:dyDescent="0.25">
      <c r="A21" s="29"/>
      <c r="B21" s="32"/>
      <c r="C21" s="7" t="s">
        <v>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35"/>
    </row>
    <row r="22" spans="1:25" ht="15" customHeight="1" x14ac:dyDescent="0.25">
      <c r="A22" s="29"/>
      <c r="B22" s="32"/>
      <c r="C22" s="15" t="s">
        <v>7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35"/>
    </row>
    <row r="23" spans="1:25" ht="15" customHeight="1" thickBot="1" x14ac:dyDescent="0.3">
      <c r="A23" s="29"/>
      <c r="B23" s="33"/>
      <c r="C23" s="12" t="s">
        <v>8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35"/>
    </row>
    <row r="24" spans="1:25" ht="15" customHeight="1" x14ac:dyDescent="0.25">
      <c r="A24" s="29"/>
      <c r="B24" s="31" t="s">
        <v>10</v>
      </c>
      <c r="C24" s="13" t="s">
        <v>5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35"/>
    </row>
    <row r="25" spans="1:25" ht="15" customHeight="1" x14ac:dyDescent="0.25">
      <c r="A25" s="29"/>
      <c r="B25" s="32"/>
      <c r="C25" s="7" t="s">
        <v>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35"/>
    </row>
    <row r="26" spans="1:25" ht="15" customHeight="1" x14ac:dyDescent="0.25">
      <c r="A26" s="29"/>
      <c r="B26" s="32"/>
      <c r="C26" s="15" t="s">
        <v>7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35"/>
    </row>
    <row r="27" spans="1:25" ht="15" customHeight="1" thickBot="1" x14ac:dyDescent="0.3">
      <c r="A27" s="30"/>
      <c r="B27" s="37"/>
      <c r="C27" s="8" t="s">
        <v>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6"/>
    </row>
    <row r="28" spans="1:25" ht="15" customHeight="1" x14ac:dyDescent="0.25">
      <c r="A28" s="28"/>
      <c r="B28" s="31" t="s">
        <v>9</v>
      </c>
      <c r="C28" s="13" t="s">
        <v>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34">
        <f>(D28+E28+F28+G28+H28+I28+J28+K28+L28+M28+N28+O28+P28+Q28+R28+S28+T28+U28+V28+W28+X28)*20+(D29+E29+F29+G29+H29+I29+J29+K29+L29+M29+N29+O29+P29+Q29+R29+S29+T29+U29+V29+W29+X29)*13+(D30+E30+F30+G30+H30+I30+J30+K30+L30+M30+N30+O30+P30+Q30+R30+S30+T30+U30+V30+W30+X30)*13+(D31+E31+F31+G31+H31+I31+J31+K31+L31+M31+N31+O31+P31+Q31+R31+S31+T31+U31+V31+W31+X31)*13+(D32+E32+F32+G32+H32+I32+J32+K32+L32+M32+N32+O32+P32+Q32+R32+S32+T32+U32+V32+W32+X32)*20+(D33+E33+F33+G33+H33+I33+J33+K33+L33+M33+N33+O33+P33+Q33+R33+S33+T33+U33+V33+W33+X33)*13+(D34+E34+F34+G34+H34+I34+J34+K34+L34+M34+N34+O34+P34+Q34+R34+S34+T34+U34+V34+W34+X34)*13+(D35+E35+F35+G35+H35+I35+J35+K35+L35+M35+N35+O35+P35+Q35+R35+S35+T35+U35+V35+W35+X35)*13</f>
        <v>0</v>
      </c>
    </row>
    <row r="29" spans="1:25" ht="15" customHeight="1" x14ac:dyDescent="0.25">
      <c r="A29" s="29"/>
      <c r="B29" s="32"/>
      <c r="C29" s="7" t="s">
        <v>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35"/>
    </row>
    <row r="30" spans="1:25" ht="15" customHeight="1" x14ac:dyDescent="0.25">
      <c r="A30" s="29"/>
      <c r="B30" s="32"/>
      <c r="C30" s="15" t="s">
        <v>7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35"/>
    </row>
    <row r="31" spans="1:25" ht="15" customHeight="1" thickBot="1" x14ac:dyDescent="0.3">
      <c r="A31" s="29"/>
      <c r="B31" s="33"/>
      <c r="C31" s="12" t="s">
        <v>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35"/>
    </row>
    <row r="32" spans="1:25" ht="15" customHeight="1" x14ac:dyDescent="0.25">
      <c r="A32" s="29"/>
      <c r="B32" s="31" t="s">
        <v>10</v>
      </c>
      <c r="C32" s="13" t="s">
        <v>5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35"/>
    </row>
    <row r="33" spans="1:25" ht="15" customHeight="1" x14ac:dyDescent="0.25">
      <c r="A33" s="29"/>
      <c r="B33" s="32"/>
      <c r="C33" s="7" t="s">
        <v>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35"/>
    </row>
    <row r="34" spans="1:25" ht="15" customHeight="1" x14ac:dyDescent="0.25">
      <c r="A34" s="29"/>
      <c r="B34" s="32"/>
      <c r="C34" s="15" t="s">
        <v>7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35"/>
    </row>
    <row r="35" spans="1:25" ht="15" customHeight="1" thickBot="1" x14ac:dyDescent="0.3">
      <c r="A35" s="30"/>
      <c r="B35" s="37"/>
      <c r="C35" s="8" t="s">
        <v>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6"/>
    </row>
    <row r="36" spans="1:25" ht="15" customHeight="1" x14ac:dyDescent="0.25">
      <c r="A36" s="43" t="s">
        <v>51</v>
      </c>
      <c r="B36" s="43"/>
      <c r="C36" s="43"/>
      <c r="D36" s="43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</row>
    <row r="39" spans="1:25" ht="15" customHeight="1" x14ac:dyDescent="0.25">
      <c r="A39" s="38" t="s">
        <v>11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" customHeight="1" thickBot="1" x14ac:dyDescent="0.3">
      <c r="A40" s="11" t="s">
        <v>1</v>
      </c>
      <c r="B40" s="39"/>
      <c r="C40" s="39"/>
      <c r="D40" s="39"/>
      <c r="E40" s="39"/>
      <c r="F40" s="39"/>
      <c r="G40" s="39"/>
      <c r="H40" s="40" t="s">
        <v>2</v>
      </c>
      <c r="I40" s="40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2" t="s">
        <v>3</v>
      </c>
      <c r="U40" s="42"/>
      <c r="V40" s="42"/>
      <c r="W40" s="42"/>
      <c r="X40" s="26"/>
      <c r="Y40" s="25"/>
    </row>
    <row r="41" spans="1:25" ht="15" customHeight="1" thickBot="1" x14ac:dyDescent="0.3">
      <c r="A41" s="9" t="s">
        <v>4</v>
      </c>
      <c r="B41" s="10" t="s">
        <v>0</v>
      </c>
      <c r="C41" s="23" t="s">
        <v>45</v>
      </c>
      <c r="D41" s="21" t="s">
        <v>13</v>
      </c>
      <c r="E41" s="21" t="s">
        <v>14</v>
      </c>
      <c r="F41" s="21" t="s">
        <v>33</v>
      </c>
      <c r="G41" s="21" t="s">
        <v>34</v>
      </c>
      <c r="H41" s="22" t="s">
        <v>15</v>
      </c>
      <c r="I41" s="21" t="s">
        <v>18</v>
      </c>
      <c r="J41" s="21" t="s">
        <v>19</v>
      </c>
      <c r="K41" s="21" t="s">
        <v>35</v>
      </c>
      <c r="L41" s="21" t="s">
        <v>36</v>
      </c>
      <c r="M41" s="22" t="s">
        <v>20</v>
      </c>
      <c r="N41" s="21" t="s">
        <v>22</v>
      </c>
      <c r="O41" s="21" t="s">
        <v>23</v>
      </c>
      <c r="P41" s="21" t="s">
        <v>38</v>
      </c>
      <c r="Q41" s="21" t="s">
        <v>39</v>
      </c>
      <c r="R41" s="22" t="s">
        <v>24</v>
      </c>
      <c r="S41" s="21" t="s">
        <v>27</v>
      </c>
      <c r="T41" s="21" t="s">
        <v>28</v>
      </c>
      <c r="U41" s="21" t="s">
        <v>40</v>
      </c>
      <c r="V41" s="21" t="s">
        <v>41</v>
      </c>
      <c r="W41" s="22" t="s">
        <v>29</v>
      </c>
      <c r="X41" s="21" t="s">
        <v>42</v>
      </c>
      <c r="Y41" s="6" t="s">
        <v>43</v>
      </c>
    </row>
    <row r="42" spans="1:25" ht="15" customHeight="1" x14ac:dyDescent="0.25">
      <c r="A42" s="28"/>
      <c r="B42" s="31" t="s">
        <v>9</v>
      </c>
      <c r="C42" s="13" t="s">
        <v>5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34">
        <f>(D42+E42+F42+G42+H42+I42+J42+K42+L42+M42+N42+O42+P42+Q42+R42+S42+T42+U42+V42+W42+X42)*20+(D43+E43+F43+G43+H43+I43+J43+K43+L43+M43+N43+O43+P43+Q43+R43+S43+T43+U43+V43+W43+X43)*13+(D44+E44+F44+G44+H44+I44+J44+K44+L44+M44+N44+O44+P44+Q44+R44+S44+T44+U44+V44+W44+X44)*13+(D45+E45+F45+G45+H45+I45+J45+K45+L45+M45+N45+O45+P45+Q45+R45+S45+T45+U45+V45+W45+X45)*13+(D46+E46+F46+G46+H46+I46+J46+K46+L46+M46+N46+O46+P46+Q46+R46+S46+T46+U46+V46+W46+X46)*20+(D47+E47+F47+G47+H47+I47+J47+K47+L47+M47+N47+O47+P47+Q47+R47+S47+T47+U47+V47+W47+X47)*13+(D48+E48+F48+G48+H48+I48+J48+K48+L48+M48+N48+O48+P48+Q48+R48+S48+T48+U48+V48+W48+X48)*13+(D49+E49+F49+G49+H49+I49+J49+K49+L49+M49+N49+O49+P49+Q49+R49+S49+T49+U49+V49+W49+X49)*13</f>
        <v>0</v>
      </c>
    </row>
    <row r="43" spans="1:25" ht="15" customHeight="1" x14ac:dyDescent="0.25">
      <c r="A43" s="29"/>
      <c r="B43" s="32"/>
      <c r="C43" s="7" t="s">
        <v>6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35"/>
    </row>
    <row r="44" spans="1:25" ht="15" customHeight="1" x14ac:dyDescent="0.25">
      <c r="A44" s="29"/>
      <c r="B44" s="32"/>
      <c r="C44" s="15" t="s">
        <v>7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35"/>
    </row>
    <row r="45" spans="1:25" ht="15" customHeight="1" thickBot="1" x14ac:dyDescent="0.3">
      <c r="A45" s="29"/>
      <c r="B45" s="33"/>
      <c r="C45" s="12" t="s">
        <v>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35"/>
    </row>
    <row r="46" spans="1:25" ht="15" customHeight="1" x14ac:dyDescent="0.25">
      <c r="A46" s="29"/>
      <c r="B46" s="31" t="s">
        <v>10</v>
      </c>
      <c r="C46" s="13" t="s">
        <v>5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35"/>
    </row>
    <row r="47" spans="1:25" ht="15" customHeight="1" x14ac:dyDescent="0.25">
      <c r="A47" s="29"/>
      <c r="B47" s="32"/>
      <c r="C47" s="7" t="s">
        <v>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35"/>
    </row>
    <row r="48" spans="1:25" ht="15" customHeight="1" x14ac:dyDescent="0.25">
      <c r="A48" s="29"/>
      <c r="B48" s="32"/>
      <c r="C48" s="15" t="s">
        <v>7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35"/>
    </row>
    <row r="49" spans="1:25" ht="15" customHeight="1" thickBot="1" x14ac:dyDescent="0.3">
      <c r="A49" s="30"/>
      <c r="B49" s="37"/>
      <c r="C49" s="8" t="s">
        <v>8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6"/>
    </row>
    <row r="50" spans="1:25" ht="15" customHeight="1" x14ac:dyDescent="0.25">
      <c r="A50" s="28"/>
      <c r="B50" s="31" t="s">
        <v>9</v>
      </c>
      <c r="C50" s="13" t="s">
        <v>5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34">
        <f>(D50+E50+F50+G50+H50+I50+J50+K50+L50+M50+N50+O50+P50+Q50+R50+S50+T50+U50+V50+W50+X50)*20+(D51+E51+F51+G51+H51+I51+J51+K51+L51+M51+N51+O51+P51+Q51+R51+S51+T51+U51+V51+W51+X51)*13+(D52+E52+F52+G52+H52+I52+J52+K52+L52+M52+N52+O52+P52+Q52+R52+S52+T52+U52+V52+W52+X52)*13+(D53+E53+F53+G53+H53+I53+J53+K53+L53+M53+N53+O53+P53+Q53+R53+S53+T53+U53+V53+W53+X53)*13+(D54+E54+F54+G54+H54+I54+J54+K54+L54+M54+N54+O54+P54+Q54+R54+S54+T54+U54+V54+W54+X54)*20+(D55+E55+F55+G55+H55+I55+J55+K55+L55+M55+N55+O55+P55+Q55+R55+S55+T55+U55+V55+W55+X55)*13+(D56+E56+F56+G56+H56+I56+J56+K56+L56+M56+N56+O56+P56+Q56+R56+S56+T56+U56+V56+W56+X56)*13+(D57+E57+F57+G57+H57+I57+J57+K57+L57+M57+N57+O57+P57+Q57+R57+S57+T57+U57+V57+W57+X57)*13</f>
        <v>0</v>
      </c>
    </row>
    <row r="51" spans="1:25" ht="15" customHeight="1" x14ac:dyDescent="0.25">
      <c r="A51" s="29"/>
      <c r="B51" s="32"/>
      <c r="C51" s="7" t="s">
        <v>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35"/>
    </row>
    <row r="52" spans="1:25" ht="15" customHeight="1" x14ac:dyDescent="0.25">
      <c r="A52" s="29"/>
      <c r="B52" s="32"/>
      <c r="C52" s="15" t="s">
        <v>7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35"/>
    </row>
    <row r="53" spans="1:25" ht="15" customHeight="1" thickBot="1" x14ac:dyDescent="0.3">
      <c r="A53" s="29"/>
      <c r="B53" s="33"/>
      <c r="C53" s="12" t="s">
        <v>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35"/>
    </row>
    <row r="54" spans="1:25" ht="15" customHeight="1" x14ac:dyDescent="0.25">
      <c r="A54" s="29"/>
      <c r="B54" s="31" t="s">
        <v>10</v>
      </c>
      <c r="C54" s="13" t="s">
        <v>5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35"/>
    </row>
    <row r="55" spans="1:25" ht="15" customHeight="1" x14ac:dyDescent="0.25">
      <c r="A55" s="29"/>
      <c r="B55" s="32"/>
      <c r="C55" s="7" t="s">
        <v>6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35"/>
    </row>
    <row r="56" spans="1:25" ht="15" customHeight="1" x14ac:dyDescent="0.25">
      <c r="A56" s="29"/>
      <c r="B56" s="32"/>
      <c r="C56" s="15" t="s">
        <v>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35"/>
    </row>
    <row r="57" spans="1:25" ht="15" customHeight="1" thickBot="1" x14ac:dyDescent="0.3">
      <c r="A57" s="30"/>
      <c r="B57" s="37"/>
      <c r="C57" s="8" t="s">
        <v>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6"/>
    </row>
    <row r="58" spans="1:25" ht="15" customHeight="1" x14ac:dyDescent="0.25">
      <c r="A58" s="28"/>
      <c r="B58" s="31" t="s">
        <v>9</v>
      </c>
      <c r="C58" s="13" t="s">
        <v>5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34">
        <f>(D58+E58+F58+G58+H58+I58+J58+K58+L58+M58+N58+O58+P58+Q58+R58+S58+T58+U58+V58+W58+X58)*20+(D59+E59+F59+G59+H59+I59+J59+K59+L59+M59+N59+O59+P59+Q59+R59+S59+T59+U59+V59+W59+X59)*13+(D60+E60+F60+G60+H60+I60+J60+K60+L60+M60+N60+O60+P60+Q60+R60+S60+T60+U60+V60+W60+X60)*13+(D61+E61+F61+G61+H61+I61+J61+K61+L61+M61+N61+O61+P61+Q61+R61+S61+T61+U61+V61+W61+X61)*13+(D62+E62+F62+G62+H62+I62+J62+K62+L62+M62+N62+O62+P62+Q62+R62+S62+T62+U62+V62+W62+X62)*20+(D63+E63+F63+G63+H63+I63+J63+K63+L63+M63+N63+O63+P63+Q63+R63+S63+T63+U63+V63+W63+X63)*13+(D64+E64+F64+G64+H64+I64+J64+K64+L64+M64+N64+O64+P64+Q64+R64+S64+T64+U64+V64+W64+X64)*13+(D65+E65+F65+G65+H65+I65+J65+K65+L65+M65+N65+O65+P65+Q65+R65+S65+T65+U65+V65+W65+X65)*13</f>
        <v>0</v>
      </c>
    </row>
    <row r="59" spans="1:25" ht="15" customHeight="1" x14ac:dyDescent="0.25">
      <c r="A59" s="29"/>
      <c r="B59" s="32"/>
      <c r="C59" s="7" t="s">
        <v>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35"/>
    </row>
    <row r="60" spans="1:25" ht="15" customHeight="1" x14ac:dyDescent="0.25">
      <c r="A60" s="29"/>
      <c r="B60" s="32"/>
      <c r="C60" s="15" t="s">
        <v>7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35"/>
    </row>
    <row r="61" spans="1:25" ht="15" customHeight="1" thickBot="1" x14ac:dyDescent="0.3">
      <c r="A61" s="29"/>
      <c r="B61" s="33"/>
      <c r="C61" s="12" t="s">
        <v>8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35"/>
    </row>
    <row r="62" spans="1:25" ht="15" customHeight="1" x14ac:dyDescent="0.25">
      <c r="A62" s="29"/>
      <c r="B62" s="31" t="s">
        <v>10</v>
      </c>
      <c r="C62" s="13" t="s">
        <v>5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35"/>
    </row>
    <row r="63" spans="1:25" ht="15" customHeight="1" x14ac:dyDescent="0.25">
      <c r="A63" s="29"/>
      <c r="B63" s="32"/>
      <c r="C63" s="7" t="s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35"/>
    </row>
    <row r="64" spans="1:25" ht="15" customHeight="1" x14ac:dyDescent="0.25">
      <c r="A64" s="29"/>
      <c r="B64" s="32"/>
      <c r="C64" s="15" t="s">
        <v>7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35"/>
    </row>
    <row r="65" spans="1:25" ht="15" customHeight="1" thickBot="1" x14ac:dyDescent="0.3">
      <c r="A65" s="30"/>
      <c r="B65" s="37"/>
      <c r="C65" s="8" t="s">
        <v>8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6"/>
    </row>
    <row r="66" spans="1:25" ht="15" customHeight="1" x14ac:dyDescent="0.25">
      <c r="A66" s="28"/>
      <c r="B66" s="31" t="s">
        <v>9</v>
      </c>
      <c r="C66" s="13" t="s">
        <v>5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34">
        <f>(D66+E66+F66+G66+H66+I66+J66+K66+L66+M66+N66+O66+P66+Q66+R66+S66+T66+U66+V66+W66+X66)*20+(D67+E67+F67+G67+H67+I67+J67+K67+L67+M67+N67+O67+P67+Q67+R67+S67+T67+U67+V67+W67+X67)*13+(D68+E68+F68+G68+H68+I68+J68+K68+L68+M68+N68+O68+P68+Q68+R68+S68+T68+U68+V68+W68+X68)*13+(D69+E69+F69+G69+H69+I69+J69+K69+L69+M69+N69+O69+P69+Q69+R69+S69+T69+U69+V69+W69+X69)*13+(D70+E70+F70+G70+H70+I70+J70+K70+L70+M70+N70+O70+P70+Q70+R70+S70+T70+U70+V70+W70+X70)*20+(D71+E71+F71+G71+H71+I71+J71+K71+L71+M71+N71+O71+P71+Q71+R71+S71+T71+U71+V71+W71+X71)*13+(D72+E72+F72+G72+H72+I72+J72+K72+L72+M72+N72+O72+P72+Q72+R72+S72+T72+U72+V72+W72+X72)*13+(D73+E73+F73+G73+H73+I73+J73+K73+L73+M73+N73+O73+P73+Q73+R73+S73+T73+U73+V73+W73+X73)*13</f>
        <v>0</v>
      </c>
    </row>
    <row r="67" spans="1:25" ht="15" customHeight="1" x14ac:dyDescent="0.25">
      <c r="A67" s="29"/>
      <c r="B67" s="32"/>
      <c r="C67" s="7" t="s">
        <v>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35"/>
    </row>
    <row r="68" spans="1:25" ht="15" customHeight="1" x14ac:dyDescent="0.25">
      <c r="A68" s="29"/>
      <c r="B68" s="32"/>
      <c r="C68" s="15" t="s">
        <v>7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35"/>
    </row>
    <row r="69" spans="1:25" ht="15" customHeight="1" thickBot="1" x14ac:dyDescent="0.3">
      <c r="A69" s="29"/>
      <c r="B69" s="33"/>
      <c r="C69" s="12" t="s">
        <v>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35"/>
    </row>
    <row r="70" spans="1:25" ht="15" customHeight="1" x14ac:dyDescent="0.25">
      <c r="A70" s="29"/>
      <c r="B70" s="31" t="s">
        <v>10</v>
      </c>
      <c r="C70" s="13" t="s">
        <v>5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35"/>
    </row>
    <row r="71" spans="1:25" ht="15" customHeight="1" x14ac:dyDescent="0.25">
      <c r="A71" s="29"/>
      <c r="B71" s="32"/>
      <c r="C71" s="7" t="s">
        <v>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35"/>
    </row>
    <row r="72" spans="1:25" ht="15" customHeight="1" x14ac:dyDescent="0.25">
      <c r="A72" s="29"/>
      <c r="B72" s="32"/>
      <c r="C72" s="15" t="s">
        <v>7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35"/>
    </row>
    <row r="73" spans="1:25" ht="15" customHeight="1" thickBot="1" x14ac:dyDescent="0.3">
      <c r="A73" s="30"/>
      <c r="B73" s="37"/>
      <c r="C73" s="8" t="s">
        <v>8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6"/>
    </row>
    <row r="74" spans="1:25" ht="15" customHeight="1" x14ac:dyDescent="0.25">
      <c r="A74" s="43" t="s">
        <v>51</v>
      </c>
      <c r="B74" s="43"/>
      <c r="C74" s="43"/>
      <c r="D74" s="43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</row>
    <row r="77" spans="1:25" ht="15" customHeight="1" x14ac:dyDescent="0.25">
      <c r="A77" s="38" t="s">
        <v>11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5" customHeight="1" thickBot="1" x14ac:dyDescent="0.3">
      <c r="A78" s="11" t="s">
        <v>1</v>
      </c>
      <c r="B78" s="39"/>
      <c r="C78" s="39"/>
      <c r="D78" s="39"/>
      <c r="E78" s="39"/>
      <c r="F78" s="39"/>
      <c r="G78" s="39"/>
      <c r="H78" s="40" t="s">
        <v>2</v>
      </c>
      <c r="I78" s="40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2" t="s">
        <v>3</v>
      </c>
      <c r="U78" s="42"/>
      <c r="V78" s="42"/>
      <c r="W78" s="42"/>
      <c r="X78" s="26"/>
      <c r="Y78" s="25"/>
    </row>
    <row r="79" spans="1:25" ht="15" customHeight="1" thickBot="1" x14ac:dyDescent="0.3">
      <c r="A79" s="9" t="s">
        <v>4</v>
      </c>
      <c r="B79" s="10" t="s">
        <v>0</v>
      </c>
      <c r="C79" s="23" t="s">
        <v>45</v>
      </c>
      <c r="D79" s="21" t="s">
        <v>13</v>
      </c>
      <c r="E79" s="21" t="s">
        <v>14</v>
      </c>
      <c r="F79" s="21" t="s">
        <v>33</v>
      </c>
      <c r="G79" s="21" t="s">
        <v>34</v>
      </c>
      <c r="H79" s="22" t="s">
        <v>15</v>
      </c>
      <c r="I79" s="21" t="s">
        <v>18</v>
      </c>
      <c r="J79" s="21" t="s">
        <v>19</v>
      </c>
      <c r="K79" s="21" t="s">
        <v>35</v>
      </c>
      <c r="L79" s="21" t="s">
        <v>36</v>
      </c>
      <c r="M79" s="22" t="s">
        <v>20</v>
      </c>
      <c r="N79" s="21" t="s">
        <v>22</v>
      </c>
      <c r="O79" s="21" t="s">
        <v>23</v>
      </c>
      <c r="P79" s="21" t="s">
        <v>38</v>
      </c>
      <c r="Q79" s="21" t="s">
        <v>39</v>
      </c>
      <c r="R79" s="22" t="s">
        <v>24</v>
      </c>
      <c r="S79" s="21" t="s">
        <v>27</v>
      </c>
      <c r="T79" s="21" t="s">
        <v>28</v>
      </c>
      <c r="U79" s="21" t="s">
        <v>40</v>
      </c>
      <c r="V79" s="21" t="s">
        <v>41</v>
      </c>
      <c r="W79" s="22" t="s">
        <v>29</v>
      </c>
      <c r="X79" s="21" t="s">
        <v>42</v>
      </c>
      <c r="Y79" s="6" t="s">
        <v>43</v>
      </c>
    </row>
    <row r="80" spans="1:25" ht="15" customHeight="1" x14ac:dyDescent="0.25">
      <c r="A80" s="28"/>
      <c r="B80" s="31" t="s">
        <v>9</v>
      </c>
      <c r="C80" s="13" t="s">
        <v>5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34">
        <f>(D80+E80+F80+G80+H80+I80+J80+K80+L80+M80+N80+O80+P80+Q80+R80+S80+T80+U80+V80+W80+X80)*20+(D81+E81+F81+G81+H81+I81+J81+K81+L81+M81+N81+O81+P81+Q81+R81+S81+T81+U81+V81+W81+X81)*13+(D82+E82+F82+G82+H82+I82+J82+K82+L82+M82+N82+O82+P82+Q82+R82+S82+T82+U82+V82+W82+X82)*13+(D83+E83+F83+G83+H83+I83+J83+K83+L83+M83+N83+O83+P83+Q83+R83+S83+T83+U83+V83+W83+X83)*13+(D84+E84+F84+G84+H84+I84+J84+K84+L84+M84+N84+O84+P84+Q84+R84+S84+T84+U84+V84+W84+X84)*20+(D85+E85+F85+G85+H85+I85+J85+K85+L85+M85+N85+O85+P85+Q85+R85+S85+T85+U85+V85+W85+X85)*13+(D86+E86+F86+G86+H86+I86+J86+K86+L86+M86+N86+O86+P86+Q86+R86+S86+T86+U86+V86+W86+X86)*13+(D87+E87+F87+G87+H87+I87+J87+K87+L87+M87+N87+O87+P87+Q87+R87+S87+T87+U87+V87+W87+X87)*13</f>
        <v>0</v>
      </c>
    </row>
    <row r="81" spans="1:25" ht="15" customHeight="1" x14ac:dyDescent="0.25">
      <c r="A81" s="29"/>
      <c r="B81" s="32"/>
      <c r="C81" s="7" t="s">
        <v>6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35"/>
    </row>
    <row r="82" spans="1:25" ht="15" customHeight="1" x14ac:dyDescent="0.25">
      <c r="A82" s="29"/>
      <c r="B82" s="32"/>
      <c r="C82" s="15" t="s">
        <v>7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35"/>
    </row>
    <row r="83" spans="1:25" ht="15" customHeight="1" thickBot="1" x14ac:dyDescent="0.3">
      <c r="A83" s="29"/>
      <c r="B83" s="33"/>
      <c r="C83" s="12" t="s">
        <v>8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35"/>
    </row>
    <row r="84" spans="1:25" ht="15" customHeight="1" x14ac:dyDescent="0.25">
      <c r="A84" s="29"/>
      <c r="B84" s="31" t="s">
        <v>10</v>
      </c>
      <c r="C84" s="13" t="s">
        <v>5</v>
      </c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35"/>
    </row>
    <row r="85" spans="1:25" ht="15" customHeight="1" x14ac:dyDescent="0.25">
      <c r="A85" s="29"/>
      <c r="B85" s="32"/>
      <c r="C85" s="7" t="s">
        <v>6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35"/>
    </row>
    <row r="86" spans="1:25" ht="15" customHeight="1" x14ac:dyDescent="0.25">
      <c r="A86" s="29"/>
      <c r="B86" s="32"/>
      <c r="C86" s="15" t="s">
        <v>7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35"/>
    </row>
    <row r="87" spans="1:25" ht="15" customHeight="1" thickBot="1" x14ac:dyDescent="0.3">
      <c r="A87" s="30"/>
      <c r="B87" s="37"/>
      <c r="C87" s="8" t="s">
        <v>8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6"/>
    </row>
    <row r="88" spans="1:25" ht="15" customHeight="1" x14ac:dyDescent="0.25">
      <c r="A88" s="28"/>
      <c r="B88" s="31" t="s">
        <v>9</v>
      </c>
      <c r="C88" s="13" t="s">
        <v>5</v>
      </c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34">
        <f>(D88+E88+F88+G88+H88+I88+J88+K88+L88+M88+N88+O88+P88+Q88+R88+S88+T88+U88+V88+W88+X88)*20+(D89+E89+F89+G89+H89+I89+J89+K89+L89+M89+N89+O89+P89+Q89+R89+S89+T89+U89+V89+W89+X89)*13+(D90+E90+F90+G90+H90+I90+J90+K90+L90+M90+N90+O90+P90+Q90+R90+S90+T90+U90+V90+W90+X90)*13+(D91+E91+F91+G91+H91+I91+J91+K91+L91+M91+N91+O91+P91+Q91+R91+S91+T91+U91+V91+W91+X91)*13+(D92+E92+F92+G92+H92+I92+J92+K92+L92+M92+N92+O92+P92+Q92+R92+S92+T92+U92+V92+W92+X92)*20+(D93+E93+F93+G93+H93+I93+J93+K93+L93+M93+N93+O93+P93+Q93+R93+S93+T93+U93+V93+W93+X93)*13+(D94+E94+F94+G94+H94+I94+J94+K94+L94+M94+N94+O94+P94+Q94+R94+S94+T94+U94+V94+W94+X94)*13+(D95+E95+F95+G95+H95+I95+J95+K95+L95+M95+N95+O95+P95+Q95+R95+S95+T95+U95+V95+W95+X95)*13</f>
        <v>0</v>
      </c>
    </row>
    <row r="89" spans="1:25" ht="15" customHeight="1" x14ac:dyDescent="0.25">
      <c r="A89" s="29"/>
      <c r="B89" s="32"/>
      <c r="C89" s="7" t="s">
        <v>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35"/>
    </row>
    <row r="90" spans="1:25" ht="15" customHeight="1" x14ac:dyDescent="0.25">
      <c r="A90" s="29"/>
      <c r="B90" s="32"/>
      <c r="C90" s="15" t="s">
        <v>7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35"/>
    </row>
    <row r="91" spans="1:25" ht="15" customHeight="1" thickBot="1" x14ac:dyDescent="0.3">
      <c r="A91" s="29"/>
      <c r="B91" s="33"/>
      <c r="C91" s="12" t="s">
        <v>8</v>
      </c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35"/>
    </row>
    <row r="92" spans="1:25" ht="15" customHeight="1" x14ac:dyDescent="0.25">
      <c r="A92" s="29"/>
      <c r="B92" s="31" t="s">
        <v>10</v>
      </c>
      <c r="C92" s="13" t="s">
        <v>5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35"/>
    </row>
    <row r="93" spans="1:25" ht="15" customHeight="1" x14ac:dyDescent="0.25">
      <c r="A93" s="29"/>
      <c r="B93" s="32"/>
      <c r="C93" s="7" t="s">
        <v>6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35"/>
    </row>
    <row r="94" spans="1:25" ht="15" customHeight="1" x14ac:dyDescent="0.25">
      <c r="A94" s="29"/>
      <c r="B94" s="32"/>
      <c r="C94" s="15" t="s">
        <v>7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35"/>
    </row>
    <row r="95" spans="1:25" ht="15" customHeight="1" thickBot="1" x14ac:dyDescent="0.3">
      <c r="A95" s="30"/>
      <c r="B95" s="37"/>
      <c r="C95" s="8" t="s">
        <v>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6"/>
    </row>
    <row r="96" spans="1:25" ht="15" customHeight="1" x14ac:dyDescent="0.25">
      <c r="A96" s="28"/>
      <c r="B96" s="31" t="s">
        <v>9</v>
      </c>
      <c r="C96" s="13" t="s">
        <v>5</v>
      </c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34">
        <f>(D96+E96+F96+G96+H96+I96+J96+K96+L96+M96+N96+O96+P96+Q96+R96+S96+T96+U96+V96+W96+X96)*20+(D97+E97+F97+G97+H97+I97+J97+K97+L97+M97+N97+O97+P97+Q97+R97+S97+T97+U97+V97+W97+X97)*13+(D98+E98+F98+G98+H98+I98+J98+K98+L98+M98+N98+O98+P98+Q98+R98+S98+T98+U98+V98+W98+X98)*13+(D99+E99+F99+G99+H99+I99+J99+K99+L99+M99+N99+O99+P99+Q99+R99+S99+T99+U99+V99+W99+X99)*13+(D100+E100+F100+G100+H100+I100+J100+K100+L100+M100+N100+O100+P100+Q100+R100+S100+T100+U100+V100+W100+X100)*20+(D101+E101+F101+G101+H101+I101+J101+K101+L101+M101+N101+O101+P101+Q101+R101+S101+T101+U101+V101+W101+X101)*13+(D102+E102+F102+G102+H102+I102+J102+K102+L102+M102+N102+O102+P102+Q102+R102+S102+T102+U102+V102+W102+X102)*13+(D103+E103+F103+G103+H103+I103+J103+K103+L103+M103+N103+O103+P103+Q103+R103+S103+T103+U103+V103+W103+X103)*13</f>
        <v>0</v>
      </c>
    </row>
    <row r="97" spans="1:25" ht="15" customHeight="1" x14ac:dyDescent="0.25">
      <c r="A97" s="29"/>
      <c r="B97" s="32"/>
      <c r="C97" s="7" t="s">
        <v>6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35"/>
    </row>
    <row r="98" spans="1:25" ht="15" customHeight="1" x14ac:dyDescent="0.25">
      <c r="A98" s="29"/>
      <c r="B98" s="32"/>
      <c r="C98" s="15" t="s">
        <v>7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35"/>
    </row>
    <row r="99" spans="1:25" ht="15" customHeight="1" thickBot="1" x14ac:dyDescent="0.3">
      <c r="A99" s="29"/>
      <c r="B99" s="33"/>
      <c r="C99" s="12" t="s">
        <v>8</v>
      </c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35"/>
    </row>
    <row r="100" spans="1:25" ht="15" customHeight="1" x14ac:dyDescent="0.25">
      <c r="A100" s="29"/>
      <c r="B100" s="31" t="s">
        <v>10</v>
      </c>
      <c r="C100" s="13" t="s">
        <v>5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35"/>
    </row>
    <row r="101" spans="1:25" ht="15" customHeight="1" x14ac:dyDescent="0.25">
      <c r="A101" s="29"/>
      <c r="B101" s="32"/>
      <c r="C101" s="7" t="s">
        <v>6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35"/>
    </row>
    <row r="102" spans="1:25" ht="15" customHeight="1" x14ac:dyDescent="0.25">
      <c r="A102" s="29"/>
      <c r="B102" s="32"/>
      <c r="C102" s="15" t="s">
        <v>7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35"/>
    </row>
    <row r="103" spans="1:25" ht="15" customHeight="1" thickBot="1" x14ac:dyDescent="0.3">
      <c r="A103" s="30"/>
      <c r="B103" s="37"/>
      <c r="C103" s="8" t="s">
        <v>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6"/>
    </row>
    <row r="104" spans="1:25" ht="15" customHeight="1" x14ac:dyDescent="0.25">
      <c r="A104" s="28"/>
      <c r="B104" s="31" t="s">
        <v>9</v>
      </c>
      <c r="C104" s="13" t="s">
        <v>5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34">
        <f>(D104+E104+F104+G104+H104+I104+J104+K104+L104+M104+N104+O104+P104+Q104+R104+S104+T104+U104+V104+W104+X104)*20+(D105+E105+F105+G105+H105+I105+J105+K105+L105+M105+N105+O105+P105+Q105+R105+S105+T105+U105+V105+W105+X105)*13+(D106+E106+F106+G106+H106+I106+J106+K106+L106+M106+N106+O106+P106+Q106+R106+S106+T106+U106+V106+W106+X106)*13+(D107+E107+F107+G107+H107+I107+J107+K107+L107+M107+N107+O107+P107+Q107+R107+S107+T107+U107+V107+W107+X107)*13+(D108+E108+F108+G108+H108+I108+J108+K108+L108+M108+N108+O108+P108+Q108+R108+S108+T108+U108+V108+W108+X108)*20+(D109+E109+F109+G109+H109+I109+J109+K109+L109+M109+N109+O109+P109+Q109+R109+S109+T109+U109+V109+W109+X109)*13+(D110+E110+F110+G110+H110+I110+J110+K110+L110+M110+N110+O110+P110+Q110+R110+S110+T110+U110+V110+W110+X110)*13+(D111+E111+F111+G111+H111+I111+J111+K111+L111+M111+N111+O111+P111+Q111+R111+S111+T111+U111+V111+W111+X111)*13</f>
        <v>0</v>
      </c>
    </row>
    <row r="105" spans="1:25" ht="15" customHeight="1" x14ac:dyDescent="0.25">
      <c r="A105" s="29"/>
      <c r="B105" s="32"/>
      <c r="C105" s="7" t="s">
        <v>6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35"/>
    </row>
    <row r="106" spans="1:25" ht="15" customHeight="1" x14ac:dyDescent="0.25">
      <c r="A106" s="29"/>
      <c r="B106" s="32"/>
      <c r="C106" s="15" t="s">
        <v>7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35"/>
    </row>
    <row r="107" spans="1:25" ht="15" customHeight="1" thickBot="1" x14ac:dyDescent="0.3">
      <c r="A107" s="29"/>
      <c r="B107" s="33"/>
      <c r="C107" s="12" t="s">
        <v>8</v>
      </c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35"/>
    </row>
    <row r="108" spans="1:25" ht="15" customHeight="1" x14ac:dyDescent="0.25">
      <c r="A108" s="29"/>
      <c r="B108" s="31" t="s">
        <v>10</v>
      </c>
      <c r="C108" s="13" t="s">
        <v>5</v>
      </c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35"/>
    </row>
    <row r="109" spans="1:25" ht="15" customHeight="1" x14ac:dyDescent="0.25">
      <c r="A109" s="29"/>
      <c r="B109" s="32"/>
      <c r="C109" s="7" t="s">
        <v>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35"/>
    </row>
    <row r="110" spans="1:25" ht="15" customHeight="1" x14ac:dyDescent="0.25">
      <c r="A110" s="29"/>
      <c r="B110" s="32"/>
      <c r="C110" s="15" t="s">
        <v>7</v>
      </c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35"/>
    </row>
    <row r="111" spans="1:25" ht="15" customHeight="1" thickBot="1" x14ac:dyDescent="0.3">
      <c r="A111" s="30"/>
      <c r="B111" s="37"/>
      <c r="C111" s="8" t="s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6"/>
    </row>
    <row r="112" spans="1:25" ht="15" customHeight="1" x14ac:dyDescent="0.25">
      <c r="A112" s="43" t="s">
        <v>51</v>
      </c>
      <c r="B112" s="43"/>
      <c r="C112" s="43"/>
      <c r="D112" s="43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</row>
    <row r="115" spans="1:25" ht="15" customHeight="1" x14ac:dyDescent="0.25">
      <c r="A115" s="38" t="s">
        <v>11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5" customHeight="1" thickBot="1" x14ac:dyDescent="0.3">
      <c r="A116" s="11" t="s">
        <v>1</v>
      </c>
      <c r="B116" s="39"/>
      <c r="C116" s="39"/>
      <c r="D116" s="39"/>
      <c r="E116" s="39"/>
      <c r="F116" s="39"/>
      <c r="G116" s="39"/>
      <c r="H116" s="40" t="s">
        <v>2</v>
      </c>
      <c r="I116" s="40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2" t="s">
        <v>3</v>
      </c>
      <c r="U116" s="42"/>
      <c r="V116" s="42"/>
      <c r="W116" s="42"/>
      <c r="X116" s="26"/>
      <c r="Y116" s="25"/>
    </row>
    <row r="117" spans="1:25" ht="15" customHeight="1" thickBot="1" x14ac:dyDescent="0.3">
      <c r="A117" s="9" t="s">
        <v>4</v>
      </c>
      <c r="B117" s="10" t="s">
        <v>0</v>
      </c>
      <c r="C117" s="23" t="s">
        <v>45</v>
      </c>
      <c r="D117" s="21" t="s">
        <v>13</v>
      </c>
      <c r="E117" s="21" t="s">
        <v>14</v>
      </c>
      <c r="F117" s="21" t="s">
        <v>33</v>
      </c>
      <c r="G117" s="21" t="s">
        <v>34</v>
      </c>
      <c r="H117" s="22" t="s">
        <v>15</v>
      </c>
      <c r="I117" s="21" t="s">
        <v>18</v>
      </c>
      <c r="J117" s="21" t="s">
        <v>19</v>
      </c>
      <c r="K117" s="21" t="s">
        <v>35</v>
      </c>
      <c r="L117" s="21" t="s">
        <v>36</v>
      </c>
      <c r="M117" s="22" t="s">
        <v>20</v>
      </c>
      <c r="N117" s="21" t="s">
        <v>22</v>
      </c>
      <c r="O117" s="21" t="s">
        <v>23</v>
      </c>
      <c r="P117" s="21" t="s">
        <v>38</v>
      </c>
      <c r="Q117" s="21" t="s">
        <v>39</v>
      </c>
      <c r="R117" s="22" t="s">
        <v>24</v>
      </c>
      <c r="S117" s="21" t="s">
        <v>27</v>
      </c>
      <c r="T117" s="21" t="s">
        <v>28</v>
      </c>
      <c r="U117" s="21" t="s">
        <v>40</v>
      </c>
      <c r="V117" s="21" t="s">
        <v>41</v>
      </c>
      <c r="W117" s="22" t="s">
        <v>29</v>
      </c>
      <c r="X117" s="21" t="s">
        <v>42</v>
      </c>
      <c r="Y117" s="6" t="s">
        <v>43</v>
      </c>
    </row>
    <row r="118" spans="1:25" ht="15" customHeight="1" x14ac:dyDescent="0.25">
      <c r="A118" s="28"/>
      <c r="B118" s="31" t="s">
        <v>9</v>
      </c>
      <c r="C118" s="13" t="s">
        <v>5</v>
      </c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34">
        <f>(D118+E118+F118+G118+H118+I118+J118+K118+L118+M118+N118+O118+P118+Q118+R118+S118+T118+U118+V118+W118+X118)*20+(D119+E119+F119+G119+H119+I119+J119+K119+L119+M119+N119+O119+P119+Q119+R119+S119+T119+U119+V119+W119+X119)*13+(D120+E120+F120+G120+H120+I120+J120+K120+L120+M120+N120+O120+P120+Q120+R120+S120+T120+U120+V120+W120+X120)*13+(D121+E121+F121+G121+H121+I121+J121+K121+L121+M121+N121+O121+P121+Q121+R121+S121+T121+U121+V121+W121+X121)*13+(D122+E122+F122+G122+H122+I122+J122+K122+L122+M122+N122+O122+P122+Q122+R122+S122+T122+U122+V122+W122+X122)*20+(D123+E123+F123+G123+H123+I123+J123+K123+L123+M123+N123+O123+P123+Q123+R123+S123+T123+U123+V123+W123+X123)*13+(D124+E124+F124+G124+H124+I124+J124+K124+L124+M124+N124+O124+P124+Q124+R124+S124+T124+U124+V124+W124+X124)*13+(D125+E125+F125+G125+H125+I125+J125+K125+L125+M125+N125+O125+P125+Q125+R125+S125+T125+U125+V125+W125+X125)*13</f>
        <v>0</v>
      </c>
    </row>
    <row r="119" spans="1:25" ht="15" customHeight="1" x14ac:dyDescent="0.25">
      <c r="A119" s="29"/>
      <c r="B119" s="32"/>
      <c r="C119" s="7" t="s">
        <v>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35"/>
    </row>
    <row r="120" spans="1:25" ht="15" customHeight="1" x14ac:dyDescent="0.25">
      <c r="A120" s="29"/>
      <c r="B120" s="32"/>
      <c r="C120" s="15" t="s">
        <v>7</v>
      </c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35"/>
    </row>
    <row r="121" spans="1:25" ht="15" customHeight="1" thickBot="1" x14ac:dyDescent="0.3">
      <c r="A121" s="29"/>
      <c r="B121" s="33"/>
      <c r="C121" s="12" t="s">
        <v>8</v>
      </c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35"/>
    </row>
    <row r="122" spans="1:25" ht="15" customHeight="1" x14ac:dyDescent="0.25">
      <c r="A122" s="29"/>
      <c r="B122" s="31" t="s">
        <v>10</v>
      </c>
      <c r="C122" s="13" t="s">
        <v>5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35"/>
    </row>
    <row r="123" spans="1:25" ht="15" customHeight="1" x14ac:dyDescent="0.25">
      <c r="A123" s="29"/>
      <c r="B123" s="32"/>
      <c r="C123" s="7" t="s">
        <v>6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35"/>
    </row>
    <row r="124" spans="1:25" ht="15" customHeight="1" x14ac:dyDescent="0.25">
      <c r="A124" s="29"/>
      <c r="B124" s="32"/>
      <c r="C124" s="15" t="s">
        <v>7</v>
      </c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35"/>
    </row>
    <row r="125" spans="1:25" ht="15" customHeight="1" thickBot="1" x14ac:dyDescent="0.3">
      <c r="A125" s="30"/>
      <c r="B125" s="37"/>
      <c r="C125" s="8" t="s">
        <v>8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6"/>
    </row>
    <row r="126" spans="1:25" ht="15" customHeight="1" x14ac:dyDescent="0.25">
      <c r="A126" s="28"/>
      <c r="B126" s="31" t="s">
        <v>9</v>
      </c>
      <c r="C126" s="13" t="s">
        <v>5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34">
        <f>(D126+E126+F126+G126+H126+I126+J126+K126+L126+M126+N126+O126+P126+Q126+R126+S126+T126+U126+V126+W126+X126)*20+(D127+E127+F127+G127+H127+I127+J127+K127+L127+M127+N127+O127+P127+Q127+R127+S127+T127+U127+V127+W127+X127)*13+(D128+E128+F128+G128+H128+I128+J128+K128+L128+M128+N128+O128+P128+Q128+R128+S128+T128+U128+V128+W128+X128)*13+(D129+E129+F129+G129+H129+I129+J129+K129+L129+M129+N129+O129+P129+Q129+R129+S129+T129+U129+V129+W129+X129)*13+(D130+E130+F130+G130+H130+I130+J130+K130+L130+M130+N130+O130+P130+Q130+R130+S130+T130+U130+V130+W130+X130)*20+(D131+E131+F131+G131+H131+I131+J131+K131+L131+M131+N131+O131+P131+Q131+R131+S131+T131+U131+V131+W131+X131)*13+(D132+E132+F132+G132+H132+I132+J132+K132+L132+M132+N132+O132+P132+Q132+R132+S132+T132+U132+V132+W132+X132)*13+(D133+E133+F133+G133+H133+I133+J133+K133+L133+M133+N133+O133+P133+Q133+R133+S133+T133+U133+V133+W133+X133)*13</f>
        <v>0</v>
      </c>
    </row>
    <row r="127" spans="1:25" ht="15" customHeight="1" x14ac:dyDescent="0.25">
      <c r="A127" s="29"/>
      <c r="B127" s="32"/>
      <c r="C127" s="7" t="s">
        <v>6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35"/>
    </row>
    <row r="128" spans="1:25" ht="15" customHeight="1" x14ac:dyDescent="0.25">
      <c r="A128" s="29"/>
      <c r="B128" s="32"/>
      <c r="C128" s="15" t="s">
        <v>7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35"/>
    </row>
    <row r="129" spans="1:25" ht="15" customHeight="1" thickBot="1" x14ac:dyDescent="0.3">
      <c r="A129" s="29"/>
      <c r="B129" s="33"/>
      <c r="C129" s="12" t="s">
        <v>8</v>
      </c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35"/>
    </row>
    <row r="130" spans="1:25" ht="15" customHeight="1" x14ac:dyDescent="0.25">
      <c r="A130" s="29"/>
      <c r="B130" s="31" t="s">
        <v>10</v>
      </c>
      <c r="C130" s="13" t="s">
        <v>5</v>
      </c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35"/>
    </row>
    <row r="131" spans="1:25" ht="15" customHeight="1" x14ac:dyDescent="0.25">
      <c r="A131" s="29"/>
      <c r="B131" s="32"/>
      <c r="C131" s="7" t="s">
        <v>6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35"/>
    </row>
    <row r="132" spans="1:25" ht="15" customHeight="1" x14ac:dyDescent="0.25">
      <c r="A132" s="29"/>
      <c r="B132" s="32"/>
      <c r="C132" s="15" t="s">
        <v>7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35"/>
    </row>
    <row r="133" spans="1:25" ht="15" customHeight="1" thickBot="1" x14ac:dyDescent="0.3">
      <c r="A133" s="30"/>
      <c r="B133" s="37"/>
      <c r="C133" s="8" t="s">
        <v>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6"/>
    </row>
    <row r="134" spans="1:25" ht="15" customHeight="1" x14ac:dyDescent="0.25">
      <c r="A134" s="28"/>
      <c r="B134" s="31" t="s">
        <v>9</v>
      </c>
      <c r="C134" s="13" t="s">
        <v>5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34">
        <f>(D134+E134+F134+G134+H134+I134+J134+K134+L134+M134+N134+O134+P134+Q134+R134+S134+T134+U134+V134+W134+X134)*20+(D135+E135+F135+G135+H135+I135+J135+K135+L135+M135+N135+O135+P135+Q135+R135+S135+T135+U135+V135+W135+X135)*13+(D136+E136+F136+G136+H136+I136+J136+K136+L136+M136+N136+O136+P136+Q136+R136+S136+T136+U136+V136+W136+X136)*13+(D137+E137+F137+G137+H137+I137+J137+K137+L137+M137+N137+O137+P137+Q137+R137+S137+T137+U137+V137+W137+X137)*13+(D138+E138+F138+G138+H138+I138+J138+K138+L138+M138+N138+O138+P138+Q138+R138+S138+T138+U138+V138+W138+X138)*20+(D139+E139+F139+G139+H139+I139+J139+K139+L139+M139+N139+O139+P139+Q139+R139+S139+T139+U139+V139+W139+X139)*13+(D140+E140+F140+G140+H140+I140+J140+K140+L140+M140+N140+O140+P140+Q140+R140+S140+T140+U140+V140+W140+X140)*13+(D141+E141+F141+G141+H141+I141+J141+K141+L141+M141+N141+O141+P141+Q141+R141+S141+T141+U141+V141+W141+X141)*13</f>
        <v>0</v>
      </c>
    </row>
    <row r="135" spans="1:25" ht="15" customHeight="1" x14ac:dyDescent="0.25">
      <c r="A135" s="29"/>
      <c r="B135" s="32"/>
      <c r="C135" s="7" t="s">
        <v>6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35"/>
    </row>
    <row r="136" spans="1:25" ht="15" customHeight="1" x14ac:dyDescent="0.25">
      <c r="A136" s="29"/>
      <c r="B136" s="32"/>
      <c r="C136" s="15" t="s">
        <v>7</v>
      </c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35"/>
    </row>
    <row r="137" spans="1:25" ht="15" customHeight="1" thickBot="1" x14ac:dyDescent="0.3">
      <c r="A137" s="29"/>
      <c r="B137" s="33"/>
      <c r="C137" s="12" t="s">
        <v>8</v>
      </c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35"/>
    </row>
    <row r="138" spans="1:25" ht="15" customHeight="1" x14ac:dyDescent="0.25">
      <c r="A138" s="29"/>
      <c r="B138" s="31" t="s">
        <v>10</v>
      </c>
      <c r="C138" s="13" t="s">
        <v>5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35"/>
    </row>
    <row r="139" spans="1:25" ht="15" customHeight="1" x14ac:dyDescent="0.25">
      <c r="A139" s="29"/>
      <c r="B139" s="32"/>
      <c r="C139" s="7" t="s">
        <v>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35"/>
    </row>
    <row r="140" spans="1:25" ht="15" customHeight="1" x14ac:dyDescent="0.25">
      <c r="A140" s="29"/>
      <c r="B140" s="32"/>
      <c r="C140" s="15" t="s">
        <v>7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35"/>
    </row>
    <row r="141" spans="1:25" ht="15" customHeight="1" thickBot="1" x14ac:dyDescent="0.3">
      <c r="A141" s="30"/>
      <c r="B141" s="37"/>
      <c r="C141" s="8" t="s">
        <v>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6"/>
    </row>
    <row r="142" spans="1:25" ht="15" customHeight="1" x14ac:dyDescent="0.25">
      <c r="A142" s="28"/>
      <c r="B142" s="31" t="s">
        <v>9</v>
      </c>
      <c r="C142" s="13" t="s">
        <v>5</v>
      </c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34">
        <f>(D142+E142+F142+G142+H142+I142+J142+K142+L142+M142+N142+O142+P142+Q142+R142+S142+T142+U142+V142+W142+X142)*20+(D143+E143+F143+G143+H143+I143+J143+K143+L143+M143+N143+O143+P143+Q143+R143+S143+T143+U143+V143+W143+X143)*13+(D144+E144+F144+G144+H144+I144+J144+K144+L144+M144+N144+O144+P144+Q144+R144+S144+T144+U144+V144+W144+X144)*13+(D145+E145+F145+G145+H145+I145+J145+K145+L145+M145+N145+O145+P145+Q145+R145+S145+T145+U145+V145+W145+X145)*13+(D146+E146+F146+G146+H146+I146+J146+K146+L146+M146+N146+O146+P146+Q146+R146+S146+T146+U146+V146+W146+X146)*20+(D147+E147+F147+G147+H147+I147+J147+K147+L147+M147+N147+O147+P147+Q147+R147+S147+T147+U147+V147+W147+X147)*13+(D148+E148+F148+G148+H148+I148+J148+K148+L148+M148+N148+O148+P148+Q148+R148+S148+T148+U148+V148+W148+X148)*13+(D149+E149+F149+G149+H149+I149+J149+K149+L149+M149+N149+O149+P149+Q149+R149+S149+T149+U149+V149+W149+X149)*13</f>
        <v>0</v>
      </c>
    </row>
    <row r="143" spans="1:25" ht="15" customHeight="1" x14ac:dyDescent="0.25">
      <c r="A143" s="29"/>
      <c r="B143" s="32"/>
      <c r="C143" s="7" t="s">
        <v>6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35"/>
    </row>
    <row r="144" spans="1:25" ht="15" customHeight="1" x14ac:dyDescent="0.25">
      <c r="A144" s="29"/>
      <c r="B144" s="32"/>
      <c r="C144" s="15" t="s">
        <v>7</v>
      </c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35"/>
    </row>
    <row r="145" spans="1:25" ht="15" customHeight="1" thickBot="1" x14ac:dyDescent="0.3">
      <c r="A145" s="29"/>
      <c r="B145" s="33"/>
      <c r="C145" s="12" t="s">
        <v>8</v>
      </c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35"/>
    </row>
    <row r="146" spans="1:25" ht="15" customHeight="1" x14ac:dyDescent="0.25">
      <c r="A146" s="29"/>
      <c r="B146" s="31" t="s">
        <v>10</v>
      </c>
      <c r="C146" s="13" t="s">
        <v>5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35"/>
    </row>
    <row r="147" spans="1:25" ht="15" customHeight="1" x14ac:dyDescent="0.25">
      <c r="A147" s="29"/>
      <c r="B147" s="32"/>
      <c r="C147" s="7" t="s">
        <v>6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35"/>
    </row>
    <row r="148" spans="1:25" ht="15" customHeight="1" x14ac:dyDescent="0.25">
      <c r="A148" s="29"/>
      <c r="B148" s="32"/>
      <c r="C148" s="15" t="s">
        <v>7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35"/>
    </row>
    <row r="149" spans="1:25" ht="15" customHeight="1" thickBot="1" x14ac:dyDescent="0.3">
      <c r="A149" s="30"/>
      <c r="B149" s="37"/>
      <c r="C149" s="8" t="s">
        <v>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6"/>
    </row>
    <row r="150" spans="1:25" ht="15" customHeight="1" x14ac:dyDescent="0.25">
      <c r="A150" s="43" t="s">
        <v>51</v>
      </c>
      <c r="B150" s="43"/>
      <c r="C150" s="43"/>
      <c r="D150" s="43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</row>
  </sheetData>
  <sheetProtection algorithmName="SHA-512" hashValue="O+dcvmS93XUGwuKWW0nhdlNxngsguTwgztVFz1NSzAkFNr/uH/xQIIXdkhV24ixriyDYm9ebsTFYSbQzBkdCFA==" saltValue="SZWXJ2Y77agMP6pXb0h2xw==" spinCount="100000" sheet="1" objects="1" scenarios="1" selectLockedCells="1"/>
  <mergeCells count="92">
    <mergeCell ref="A142:A149"/>
    <mergeCell ref="B142:B145"/>
    <mergeCell ref="Y142:Y149"/>
    <mergeCell ref="B146:B149"/>
    <mergeCell ref="A150:D150"/>
    <mergeCell ref="E150:Y150"/>
    <mergeCell ref="A112:D112"/>
    <mergeCell ref="E112:Y112"/>
    <mergeCell ref="A115:K115"/>
    <mergeCell ref="B116:G116"/>
    <mergeCell ref="H116:I116"/>
    <mergeCell ref="J116:S116"/>
    <mergeCell ref="T116:W116"/>
    <mergeCell ref="A74:D74"/>
    <mergeCell ref="E74:Y74"/>
    <mergeCell ref="A77:K77"/>
    <mergeCell ref="B78:G78"/>
    <mergeCell ref="H78:I78"/>
    <mergeCell ref="J78:S78"/>
    <mergeCell ref="T78:W78"/>
    <mergeCell ref="A39:K39"/>
    <mergeCell ref="B40:G40"/>
    <mergeCell ref="H40:I40"/>
    <mergeCell ref="J40:S40"/>
    <mergeCell ref="T40:W40"/>
    <mergeCell ref="A134:A141"/>
    <mergeCell ref="B134:B137"/>
    <mergeCell ref="Y134:Y141"/>
    <mergeCell ref="B138:B141"/>
    <mergeCell ref="A118:A125"/>
    <mergeCell ref="B118:B121"/>
    <mergeCell ref="Y118:Y125"/>
    <mergeCell ref="B122:B125"/>
    <mergeCell ref="A126:A133"/>
    <mergeCell ref="B126:B129"/>
    <mergeCell ref="Y126:Y133"/>
    <mergeCell ref="B130:B133"/>
    <mergeCell ref="A96:A103"/>
    <mergeCell ref="B96:B99"/>
    <mergeCell ref="Y96:Y103"/>
    <mergeCell ref="B100:B103"/>
    <mergeCell ref="A104:A111"/>
    <mergeCell ref="B104:B107"/>
    <mergeCell ref="Y104:Y111"/>
    <mergeCell ref="B108:B111"/>
    <mergeCell ref="A80:A87"/>
    <mergeCell ref="B80:B83"/>
    <mergeCell ref="Y80:Y87"/>
    <mergeCell ref="B84:B87"/>
    <mergeCell ref="A88:A95"/>
    <mergeCell ref="B88:B91"/>
    <mergeCell ref="Y88:Y95"/>
    <mergeCell ref="B92:B95"/>
    <mergeCell ref="A58:A65"/>
    <mergeCell ref="B58:B61"/>
    <mergeCell ref="Y58:Y65"/>
    <mergeCell ref="B62:B65"/>
    <mergeCell ref="A66:A73"/>
    <mergeCell ref="B66:B69"/>
    <mergeCell ref="Y66:Y73"/>
    <mergeCell ref="B70:B73"/>
    <mergeCell ref="A42:A49"/>
    <mergeCell ref="B42:B45"/>
    <mergeCell ref="Y42:Y49"/>
    <mergeCell ref="B46:B49"/>
    <mergeCell ref="A50:A57"/>
    <mergeCell ref="B50:B53"/>
    <mergeCell ref="Y50:Y57"/>
    <mergeCell ref="B54:B57"/>
    <mergeCell ref="A1:K1"/>
    <mergeCell ref="B2:G2"/>
    <mergeCell ref="H2:I2"/>
    <mergeCell ref="J2:S2"/>
    <mergeCell ref="T2:W2"/>
    <mergeCell ref="A4:A11"/>
    <mergeCell ref="B4:B7"/>
    <mergeCell ref="Y4:Y11"/>
    <mergeCell ref="B8:B11"/>
    <mergeCell ref="A12:A19"/>
    <mergeCell ref="B12:B15"/>
    <mergeCell ref="Y12:Y19"/>
    <mergeCell ref="B16:B19"/>
    <mergeCell ref="A20:A27"/>
    <mergeCell ref="B20:B23"/>
    <mergeCell ref="Y20:Y27"/>
    <mergeCell ref="B24:B27"/>
    <mergeCell ref="A28:A35"/>
    <mergeCell ref="B28:B31"/>
    <mergeCell ref="Y28:Y35"/>
    <mergeCell ref="B32:B35"/>
    <mergeCell ref="A36:D36"/>
    <mergeCell ref="E36:Y36"/>
  </mergeCells>
  <dataValidations count="2">
    <dataValidation type="decimal" errorStyle="warning" allowBlank="1" showErrorMessage="1" errorTitle="Zadaj číselnú hodnotu" error="Zadaj číslo v rozsahu 1 až 99 !" sqref="D34:X35 D30:X32 D26:X28 D22:X24 D18:X20 D14:X16 D10:X12 D4:X4 D6:X8 D72:X73 D68:X70 D64:X66 D60:X62 D56:X58 D52:X54 D48:X50 D42:X42 D44:X46 D110:X111 D106:X108 D102:X104 D98:X100 D94:X96 D90:X92 D86:X88 D80:X80 D82:X84 D148:X149 D144:X146 D140:X142 D136:X138 D132:X134 D128:X130 D124:X126 D118:X118 D120:X122" xr:uid="{695A35B0-8781-4720-8C4D-8073D18280B2}">
      <formula1>1</formula1>
      <formula2>99</formula2>
    </dataValidation>
    <dataValidation type="decimal" errorStyle="warning" allowBlank="1" showErrorMessage="1" errorTitle="Zadaj číselnú hodnotu" error="Seminár max. 2 hodiny !" sqref="D5:X5 D9:X9 D13:X13 D17:X17 D21:X21 D25:X25 D29:X29 D33:X33 D43:X43 D47:X47 D51:X51 D55:X55 D59:X59 D63:X63 D67:X67 D71:X71 D81:X81 D85:X85 D89:X89 D93:X93 D97:X97 D101:X101 D105:X105 D109:X109 D119:X119 D123:X123 D127:X127 D131:X131 D135:X135 D139:X139 D143:X143 D147:X147" xr:uid="{843055A4-3C64-49B5-B27F-6425D6F96E64}">
      <formula1>1</formula1>
      <formula2>2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DD761-3F67-4828-8BF6-2963EE13DB70}">
  <dimension ref="A1:Z150"/>
  <sheetViews>
    <sheetView workbookViewId="0">
      <selection activeCell="A4" sqref="A4:A11"/>
    </sheetView>
  </sheetViews>
  <sheetFormatPr defaultRowHeight="15" x14ac:dyDescent="0.25"/>
  <cols>
    <col min="1" max="1" width="13" style="1" customWidth="1"/>
    <col min="2" max="2" width="4.85546875" style="1" customWidth="1"/>
    <col min="3" max="3" width="15.28515625" bestFit="1" customWidth="1"/>
    <col min="4" max="25" width="4.28515625" customWidth="1"/>
    <col min="26" max="26" width="8.5703125" bestFit="1" customWidth="1"/>
    <col min="27" max="35" width="4.28515625" customWidth="1"/>
    <col min="36" max="36" width="8" customWidth="1"/>
  </cols>
  <sheetData>
    <row r="1" spans="1:26" ht="15" customHeight="1" x14ac:dyDescent="0.25">
      <c r="A1" s="38" t="s">
        <v>11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" customHeight="1" thickBot="1" x14ac:dyDescent="0.3">
      <c r="A2" s="11" t="s">
        <v>1</v>
      </c>
      <c r="B2" s="39"/>
      <c r="C2" s="39"/>
      <c r="D2" s="39"/>
      <c r="E2" s="39"/>
      <c r="F2" s="39"/>
      <c r="G2" s="39"/>
      <c r="H2" s="40" t="s">
        <v>2</v>
      </c>
      <c r="I2" s="40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3</v>
      </c>
      <c r="U2" s="42"/>
      <c r="V2" s="42"/>
      <c r="W2" s="42"/>
      <c r="X2" s="20"/>
      <c r="Y2" s="20"/>
      <c r="Z2" s="19"/>
    </row>
    <row r="3" spans="1:26" ht="15" customHeight="1" thickBot="1" x14ac:dyDescent="0.3">
      <c r="A3" s="9" t="s">
        <v>4</v>
      </c>
      <c r="B3" s="10" t="s">
        <v>0</v>
      </c>
      <c r="C3" s="18" t="s">
        <v>47</v>
      </c>
      <c r="D3" s="21" t="s">
        <v>32</v>
      </c>
      <c r="E3" s="21" t="s">
        <v>12</v>
      </c>
      <c r="F3" s="21" t="s">
        <v>13</v>
      </c>
      <c r="G3" s="21" t="s">
        <v>14</v>
      </c>
      <c r="H3" s="21" t="s">
        <v>15</v>
      </c>
      <c r="I3" s="21" t="s">
        <v>16</v>
      </c>
      <c r="J3" s="21" t="s">
        <v>17</v>
      </c>
      <c r="K3" s="21" t="s">
        <v>18</v>
      </c>
      <c r="L3" s="21" t="s">
        <v>19</v>
      </c>
      <c r="M3" s="21" t="s">
        <v>20</v>
      </c>
      <c r="N3" s="21" t="s">
        <v>37</v>
      </c>
      <c r="O3" s="21" t="s">
        <v>21</v>
      </c>
      <c r="P3" s="21" t="s">
        <v>22</v>
      </c>
      <c r="Q3" s="21" t="s">
        <v>23</v>
      </c>
      <c r="R3" s="21" t="s">
        <v>24</v>
      </c>
      <c r="S3" s="21" t="s">
        <v>25</v>
      </c>
      <c r="T3" s="21" t="s">
        <v>26</v>
      </c>
      <c r="U3" s="21" t="s">
        <v>27</v>
      </c>
      <c r="V3" s="21" t="s">
        <v>28</v>
      </c>
      <c r="W3" s="21" t="s">
        <v>29</v>
      </c>
      <c r="X3" s="21" t="s">
        <v>30</v>
      </c>
      <c r="Y3" s="21" t="s">
        <v>31</v>
      </c>
      <c r="Z3" s="6" t="s">
        <v>43</v>
      </c>
    </row>
    <row r="4" spans="1:26" ht="15" customHeight="1" x14ac:dyDescent="0.25">
      <c r="A4" s="28"/>
      <c r="B4" s="31" t="s">
        <v>9</v>
      </c>
      <c r="C4" s="13" t="s">
        <v>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34">
        <f>(D4+E4+F4+G4+H4+I4+J4+K4+L4+M4+N4+O4+P4+Q4+R4+S4+T4+U4+V4+W4+X4+Y4)*20+(D5+E5+F5+G5+H5+I5+J5+K5+L5+M5+N5+O5+P5+Q5+R5+S5+T5+U5+V5+W5+X5+Y5)*13+(D6+E6+F6+G6+H6+I6+J6+K6+L6+M6+N6+O6+P6+Q6+R6+S6+T6+U6+V6+W6+X6+Y6)*13+(D7+E7+F7+G7+H7+I7+J7+K7+L7+M7+N7+O7+P7+Q7+R7+S7+T7+U7+V7+W7+X7+Y7)*13+(D8+E8+F8+G8+H8+I8+J8+K8+L8+M8+N8+O8+P8+Q8+R8+S8+T8+U8+V8+W8+X8+Y8)*20+(D9+E9+F9+G9+H9+I9+J9+K9+L9+M9+N9+O9+P9+Q9+R9+S9+T9+U9+V9+W9+X9+Y9)*13+(D10+E10+F10+G10+H10+I10+J10+K10+L10+M10+N10+O10+P10+Q10+R10+S10+T10+U10+V10+W10+X10+Y10)*13+(D11+E11+F11+G11+H11+I11+J11+K11+L11+M11+N11+O11+P11+Q11+R11+S11+T11+U11+V11+W11+X11+Y11)*13</f>
        <v>0</v>
      </c>
    </row>
    <row r="5" spans="1:26" ht="15" customHeight="1" x14ac:dyDescent="0.25">
      <c r="A5" s="29"/>
      <c r="B5" s="32"/>
      <c r="C5" s="7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35"/>
    </row>
    <row r="6" spans="1:26" ht="15" customHeight="1" x14ac:dyDescent="0.25">
      <c r="A6" s="29"/>
      <c r="B6" s="32"/>
      <c r="C6" s="15" t="s">
        <v>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35"/>
    </row>
    <row r="7" spans="1:26" ht="15" customHeight="1" thickBot="1" x14ac:dyDescent="0.3">
      <c r="A7" s="29"/>
      <c r="B7" s="33"/>
      <c r="C7" s="12" t="s">
        <v>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35"/>
    </row>
    <row r="8" spans="1:26" ht="15" customHeight="1" x14ac:dyDescent="0.25">
      <c r="A8" s="29"/>
      <c r="B8" s="31" t="s">
        <v>10</v>
      </c>
      <c r="C8" s="13" t="s">
        <v>5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35"/>
    </row>
    <row r="9" spans="1:26" ht="15" customHeight="1" x14ac:dyDescent="0.25">
      <c r="A9" s="29"/>
      <c r="B9" s="32"/>
      <c r="C9" s="7" t="s">
        <v>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35"/>
    </row>
    <row r="10" spans="1:26" ht="15" customHeight="1" x14ac:dyDescent="0.25">
      <c r="A10" s="29"/>
      <c r="B10" s="32"/>
      <c r="C10" s="15" t="s">
        <v>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35"/>
    </row>
    <row r="11" spans="1:26" ht="15" customHeight="1" thickBot="1" x14ac:dyDescent="0.3">
      <c r="A11" s="30"/>
      <c r="B11" s="37"/>
      <c r="C11" s="8" t="s">
        <v>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6"/>
    </row>
    <row r="12" spans="1:26" ht="15" customHeight="1" x14ac:dyDescent="0.25">
      <c r="A12" s="28"/>
      <c r="B12" s="31" t="s">
        <v>9</v>
      </c>
      <c r="C12" s="13" t="s">
        <v>5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34">
        <f>(D12+E12+F12+G12+H12+I12+J12+K12+L12+M12+N12+O12+P12+Q12+R12+S12+T12+U12+V12+W12+X12+Y12)*20+(D13+E13+F13+G13+H13+I13+J13+K13+L13+M13+N13+O13+P13+Q13+R13+S13+T13+U13+V13+W13+X13+Y13)*13+(D14+E14+F14+G14+H14+I14+J14+K14+L14+M14+N14+O14+P14+Q14+R14+S14+T14+U14+V14+W14+X14+Y14)*13+(D15+E15+F15+G15+H15+I15+J15+K15+L15+M15+N15+O15+P15+Q15+R15+S15+T15+U15+V15+W15+X15+Y15)*13+(D16+E16+F16+G16+H16+I16+J16+K16+L16+M16+N16+O16+P16+Q16+R16+S16+T16+U16+V16+W16+X16+Y16)*20+(D17+E17+F17+G17+H17+I17+J17+K17+L17+M17+N17+O17+P17+Q17+R17+S17+T17+U17+V17+W17+X17+Y17)*13+(D18+E18+F18+G18+H18+I18+J18+K18+L18+M18+N18+O18+P18+Q18+R18+S18+T18+U18+V18+W18+X18+Y18)*13+(D19+E19+F19+G19+H19+I19+J19+K19+L19+M19+N19+O19+P19+Q19+R19+S19+T19+U19+V19+W19+X19+Y19)*13</f>
        <v>0</v>
      </c>
    </row>
    <row r="13" spans="1:26" ht="15" customHeight="1" x14ac:dyDescent="0.25">
      <c r="A13" s="29"/>
      <c r="B13" s="32"/>
      <c r="C13" s="7" t="s">
        <v>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35"/>
    </row>
    <row r="14" spans="1:26" ht="15" customHeight="1" x14ac:dyDescent="0.25">
      <c r="A14" s="29"/>
      <c r="B14" s="32"/>
      <c r="C14" s="15" t="s">
        <v>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35"/>
    </row>
    <row r="15" spans="1:26" ht="15" customHeight="1" thickBot="1" x14ac:dyDescent="0.3">
      <c r="A15" s="29"/>
      <c r="B15" s="33"/>
      <c r="C15" s="12" t="s">
        <v>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35"/>
    </row>
    <row r="16" spans="1:26" ht="15" customHeight="1" x14ac:dyDescent="0.25">
      <c r="A16" s="29"/>
      <c r="B16" s="31" t="s">
        <v>10</v>
      </c>
      <c r="C16" s="13" t="s">
        <v>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35"/>
    </row>
    <row r="17" spans="1:26" ht="15" customHeight="1" x14ac:dyDescent="0.25">
      <c r="A17" s="29"/>
      <c r="B17" s="32"/>
      <c r="C17" s="7" t="s">
        <v>6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35"/>
    </row>
    <row r="18" spans="1:26" ht="15" customHeight="1" x14ac:dyDescent="0.25">
      <c r="A18" s="29"/>
      <c r="B18" s="32"/>
      <c r="C18" s="15" t="s">
        <v>7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35"/>
    </row>
    <row r="19" spans="1:26" ht="15" customHeight="1" thickBot="1" x14ac:dyDescent="0.3">
      <c r="A19" s="30"/>
      <c r="B19" s="37"/>
      <c r="C19" s="8" t="s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6"/>
    </row>
    <row r="20" spans="1:26" ht="15" customHeight="1" x14ac:dyDescent="0.25">
      <c r="A20" s="28"/>
      <c r="B20" s="31" t="s">
        <v>9</v>
      </c>
      <c r="C20" s="13" t="s">
        <v>5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34">
        <f>(D20+E20+F20+G20+H20+I20+J20+K20+L20+M20+N20+O20+P20+Q20+R20+S20+T20+U20+V20+W20+X20+Y20)*20+(D21+E21+F21+G21+H21+I21+J21+K21+L21+M21+N21+O21+P21+Q21+R21+S21+T21+U21+V21+W21+X21+Y21)*13+(D22+E22+F22+G22+H22+I22+J22+K22+L22+M22+N22+O22+P22+Q22+R22+S22+T22+U22+V22+W22+X22+Y22)*13+(D23+E23+F23+G23+H23+I23+J23+K23+L23+M23+N23+O23+P23+Q23+R23+S23+T23+U23+V23+W23+X23+Y23)*13+(D24+E24+F24+G24+H24+I24+J24+K24+L24+M24+N24+O24+P24+Q24+R24+S24+T24+U24+V24+W24+X24+Y24)*20+(D25+E25+F25+G25+H25+I25+J25+K25+L25+M25+N25+O25+P25+Q25+R25+S25+T25+U25+V25+W25+X25+Y25)*13+(D26+E26+F26+G26+H26+I26+J26+K26+L26+M26+N26+O26+P26+Q26+R26+S26+T26+U26+V26+W26+X26+Y26)*13+(D27+E27+F27+G27+H27+I27+J27+K27+L27+M27+N27+O27+P27+Q27+R27+S27+T27+U27+V27+W27+X27+Y27)*13</f>
        <v>0</v>
      </c>
    </row>
    <row r="21" spans="1:26" ht="15" customHeight="1" x14ac:dyDescent="0.25">
      <c r="A21" s="29"/>
      <c r="B21" s="32"/>
      <c r="C21" s="7" t="s">
        <v>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35"/>
    </row>
    <row r="22" spans="1:26" ht="15" customHeight="1" x14ac:dyDescent="0.25">
      <c r="A22" s="29"/>
      <c r="B22" s="32"/>
      <c r="C22" s="15" t="s">
        <v>7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35"/>
    </row>
    <row r="23" spans="1:26" ht="15" customHeight="1" thickBot="1" x14ac:dyDescent="0.3">
      <c r="A23" s="29"/>
      <c r="B23" s="33"/>
      <c r="C23" s="12" t="s">
        <v>8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35"/>
    </row>
    <row r="24" spans="1:26" ht="15" customHeight="1" x14ac:dyDescent="0.25">
      <c r="A24" s="29"/>
      <c r="B24" s="31" t="s">
        <v>10</v>
      </c>
      <c r="C24" s="13" t="s">
        <v>5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35"/>
    </row>
    <row r="25" spans="1:26" ht="15" customHeight="1" x14ac:dyDescent="0.25">
      <c r="A25" s="29"/>
      <c r="B25" s="32"/>
      <c r="C25" s="7" t="s">
        <v>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35"/>
    </row>
    <row r="26" spans="1:26" ht="15" customHeight="1" x14ac:dyDescent="0.25">
      <c r="A26" s="29"/>
      <c r="B26" s="32"/>
      <c r="C26" s="15" t="s">
        <v>7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35"/>
    </row>
    <row r="27" spans="1:26" ht="15" customHeight="1" thickBot="1" x14ac:dyDescent="0.3">
      <c r="A27" s="30"/>
      <c r="B27" s="37"/>
      <c r="C27" s="8" t="s">
        <v>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6"/>
    </row>
    <row r="28" spans="1:26" ht="15" customHeight="1" x14ac:dyDescent="0.25">
      <c r="A28" s="28"/>
      <c r="B28" s="31" t="s">
        <v>9</v>
      </c>
      <c r="C28" s="13" t="s">
        <v>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34">
        <f>(D28+E28+F28+G28+H28+I28+J28+K28+L28+M28+N28+O28+P28+Q28+R28+S28+T28+U28+V28+W28+X28+Y28)*20+(D29+E29+F29+G29+H29+I29+J29+K29+L29+M29+N29+O29+P29+Q29+R29+S29+T29+U29+V29+W29+X29+Y29)*13+(D30+E30+F30+G30+H30+I30+J30+K30+L30+M30+N30+O30+P30+Q30+R30+S30+T30+U30+V30+W30+X30+Y30)*13+(D31+E31+F31+G31+H31+I31+J31+K31+L31+M31+N31+O31+P31+Q31+R31+S31+T31+U31+V31+W31+X31+Y31)*13+(D32+E32+F32+G32+H32+I32+J32+K32+L32+M32+N32+O32+P32+Q32+R32+S32+T32+U32+V32+W32+X32+Y32)*20+(D33+E33+F33+G33+H33+I33+J33+K33+L33+M33+N33+O33+P33+Q33+R33+S33+T33+U33+V33+W33+X33+Y33)*13+(D34+E34+F34+G34+H34+I34+J34+K34+L34+M34+N34+O34+P34+Q34+R34+S34+T34+U34+V34+W34+X34+Y34)*13+(D35+E35+F35+G35+H35+I35+J35+K35+L35+M35+N35+O35+P35+Q35+R35+S35+T35+U35+V35+W35+X35+Y35)*13</f>
        <v>0</v>
      </c>
    </row>
    <row r="29" spans="1:26" ht="15" customHeight="1" x14ac:dyDescent="0.25">
      <c r="A29" s="29"/>
      <c r="B29" s="32"/>
      <c r="C29" s="7" t="s">
        <v>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35"/>
    </row>
    <row r="30" spans="1:26" ht="15" customHeight="1" x14ac:dyDescent="0.25">
      <c r="A30" s="29"/>
      <c r="B30" s="32"/>
      <c r="C30" s="15" t="s">
        <v>7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35"/>
    </row>
    <row r="31" spans="1:26" ht="15" customHeight="1" thickBot="1" x14ac:dyDescent="0.3">
      <c r="A31" s="29"/>
      <c r="B31" s="33"/>
      <c r="C31" s="12" t="s">
        <v>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35"/>
    </row>
    <row r="32" spans="1:26" ht="15" customHeight="1" x14ac:dyDescent="0.25">
      <c r="A32" s="29"/>
      <c r="B32" s="31" t="s">
        <v>10</v>
      </c>
      <c r="C32" s="13" t="s">
        <v>5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35"/>
    </row>
    <row r="33" spans="1:26" ht="15" customHeight="1" x14ac:dyDescent="0.25">
      <c r="A33" s="29"/>
      <c r="B33" s="32"/>
      <c r="C33" s="7" t="s">
        <v>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35"/>
    </row>
    <row r="34" spans="1:26" ht="15" customHeight="1" x14ac:dyDescent="0.25">
      <c r="A34" s="29"/>
      <c r="B34" s="32"/>
      <c r="C34" s="15" t="s">
        <v>7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35"/>
    </row>
    <row r="35" spans="1:26" ht="15" customHeight="1" thickBot="1" x14ac:dyDescent="0.3">
      <c r="A35" s="30"/>
      <c r="B35" s="37"/>
      <c r="C35" s="8" t="s">
        <v>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6"/>
    </row>
    <row r="36" spans="1:26" ht="15" customHeight="1" x14ac:dyDescent="0.25">
      <c r="A36" s="43" t="s">
        <v>51</v>
      </c>
      <c r="B36" s="43"/>
      <c r="C36" s="43"/>
      <c r="D36" s="43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</row>
    <row r="39" spans="1:26" ht="15" customHeight="1" x14ac:dyDescent="0.25">
      <c r="A39" s="38" t="s">
        <v>11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" customHeight="1" thickBot="1" x14ac:dyDescent="0.3">
      <c r="A40" s="11" t="s">
        <v>1</v>
      </c>
      <c r="B40" s="39"/>
      <c r="C40" s="39"/>
      <c r="D40" s="39"/>
      <c r="E40" s="39"/>
      <c r="F40" s="39"/>
      <c r="G40" s="39"/>
      <c r="H40" s="40" t="s">
        <v>2</v>
      </c>
      <c r="I40" s="40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2" t="s">
        <v>3</v>
      </c>
      <c r="U40" s="42"/>
      <c r="V40" s="42"/>
      <c r="W40" s="42"/>
      <c r="X40" s="26"/>
      <c r="Y40" s="26"/>
      <c r="Z40" s="25"/>
    </row>
    <row r="41" spans="1:26" ht="15" customHeight="1" thickBot="1" x14ac:dyDescent="0.3">
      <c r="A41" s="9" t="s">
        <v>4</v>
      </c>
      <c r="B41" s="10" t="s">
        <v>0</v>
      </c>
      <c r="C41" s="18" t="s">
        <v>47</v>
      </c>
      <c r="D41" s="21" t="s">
        <v>32</v>
      </c>
      <c r="E41" s="21" t="s">
        <v>12</v>
      </c>
      <c r="F41" s="21" t="s">
        <v>13</v>
      </c>
      <c r="G41" s="21" t="s">
        <v>14</v>
      </c>
      <c r="H41" s="21" t="s">
        <v>15</v>
      </c>
      <c r="I41" s="21" t="s">
        <v>16</v>
      </c>
      <c r="J41" s="21" t="s">
        <v>17</v>
      </c>
      <c r="K41" s="21" t="s">
        <v>18</v>
      </c>
      <c r="L41" s="21" t="s">
        <v>19</v>
      </c>
      <c r="M41" s="21" t="s">
        <v>20</v>
      </c>
      <c r="N41" s="21" t="s">
        <v>37</v>
      </c>
      <c r="O41" s="21" t="s">
        <v>21</v>
      </c>
      <c r="P41" s="21" t="s">
        <v>22</v>
      </c>
      <c r="Q41" s="21" t="s">
        <v>23</v>
      </c>
      <c r="R41" s="21" t="s">
        <v>24</v>
      </c>
      <c r="S41" s="21" t="s">
        <v>25</v>
      </c>
      <c r="T41" s="21" t="s">
        <v>26</v>
      </c>
      <c r="U41" s="21" t="s">
        <v>27</v>
      </c>
      <c r="V41" s="21" t="s">
        <v>28</v>
      </c>
      <c r="W41" s="21" t="s">
        <v>29</v>
      </c>
      <c r="X41" s="21" t="s">
        <v>30</v>
      </c>
      <c r="Y41" s="21" t="s">
        <v>31</v>
      </c>
      <c r="Z41" s="6" t="s">
        <v>43</v>
      </c>
    </row>
    <row r="42" spans="1:26" ht="15" customHeight="1" x14ac:dyDescent="0.25">
      <c r="A42" s="28"/>
      <c r="B42" s="31" t="s">
        <v>9</v>
      </c>
      <c r="C42" s="13" t="s">
        <v>5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34">
        <f>(D42+E42+F42+G42+H42+I42+J42+K42+L42+M42+N42+O42+P42+Q42+R42+S42+T42+U42+V42+W42+X42+Y42)*20+(D43+E43+F43+G43+H43+I43+J43+K43+L43+M43+N43+O43+P43+Q43+R43+S43+T43+U43+V43+W43+X43+Y43)*13+(D44+E44+F44+G44+H44+I44+J44+K44+L44+M44+N44+O44+P44+Q44+R44+S44+T44+U44+V44+W44+X44+Y44)*13+(D45+E45+F45+G45+H45+I45+J45+K45+L45+M45+N45+O45+P45+Q45+R45+S45+T45+U45+V45+W45+X45+Y45)*13+(D46+E46+F46+G46+H46+I46+J46+K46+L46+M46+N46+O46+P46+Q46+R46+S46+T46+U46+V46+W46+X46+Y46)*20+(D47+E47+F47+G47+H47+I47+J47+K47+L47+M47+N47+O47+P47+Q47+R47+S47+T47+U47+V47+W47+X47+Y47)*13+(D48+E48+F48+G48+H48+I48+J48+K48+L48+M48+N48+O48+P48+Q48+R48+S48+T48+U48+V48+W48+X48+Y48)*13+(D49+E49+F49+G49+H49+I49+J49+K49+L49+M49+N49+O49+P49+Q49+R49+S49+T49+U49+V49+W49+X49+Y49)*13</f>
        <v>0</v>
      </c>
    </row>
    <row r="43" spans="1:26" ht="15" customHeight="1" x14ac:dyDescent="0.25">
      <c r="A43" s="29"/>
      <c r="B43" s="32"/>
      <c r="C43" s="7" t="s">
        <v>6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35"/>
    </row>
    <row r="44" spans="1:26" ht="15" customHeight="1" x14ac:dyDescent="0.25">
      <c r="A44" s="29"/>
      <c r="B44" s="32"/>
      <c r="C44" s="15" t="s">
        <v>7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35"/>
    </row>
    <row r="45" spans="1:26" ht="15" customHeight="1" thickBot="1" x14ac:dyDescent="0.3">
      <c r="A45" s="29"/>
      <c r="B45" s="33"/>
      <c r="C45" s="12" t="s">
        <v>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35"/>
    </row>
    <row r="46" spans="1:26" ht="15" customHeight="1" x14ac:dyDescent="0.25">
      <c r="A46" s="29"/>
      <c r="B46" s="31" t="s">
        <v>10</v>
      </c>
      <c r="C46" s="13" t="s">
        <v>5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35"/>
    </row>
    <row r="47" spans="1:26" ht="15" customHeight="1" x14ac:dyDescent="0.25">
      <c r="A47" s="29"/>
      <c r="B47" s="32"/>
      <c r="C47" s="7" t="s">
        <v>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35"/>
    </row>
    <row r="48" spans="1:26" ht="15" customHeight="1" x14ac:dyDescent="0.25">
      <c r="A48" s="29"/>
      <c r="B48" s="32"/>
      <c r="C48" s="15" t="s">
        <v>7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35"/>
    </row>
    <row r="49" spans="1:26" ht="15" customHeight="1" thickBot="1" x14ac:dyDescent="0.3">
      <c r="A49" s="30"/>
      <c r="B49" s="37"/>
      <c r="C49" s="8" t="s">
        <v>8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6"/>
    </row>
    <row r="50" spans="1:26" ht="15" customHeight="1" x14ac:dyDescent="0.25">
      <c r="A50" s="28"/>
      <c r="B50" s="31" t="s">
        <v>9</v>
      </c>
      <c r="C50" s="13" t="s">
        <v>5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34">
        <f>(D50+E50+F50+G50+H50+I50+J50+K50+L50+M50+N50+O50+P50+Q50+R50+S50+T50+U50+V50+W50+X50+Y50)*20+(D51+E51+F51+G51+H51+I51+J51+K51+L51+M51+N51+O51+P51+Q51+R51+S51+T51+U51+V51+W51+X51+Y51)*13+(D52+E52+F52+G52+H52+I52+J52+K52+L52+M52+N52+O52+P52+Q52+R52+S52+T52+U52+V52+W52+X52+Y52)*13+(D53+E53+F53+G53+H53+I53+J53+K53+L53+M53+N53+O53+P53+Q53+R53+S53+T53+U53+V53+W53+X53+Y53)*13+(D54+E54+F54+G54+H54+I54+J54+K54+L54+M54+N54+O54+P54+Q54+R54+S54+T54+U54+V54+W54+X54+Y54)*20+(D55+E55+F55+G55+H55+I55+J55+K55+L55+M55+N55+O55+P55+Q55+R55+S55+T55+U55+V55+W55+X55+Y55)*13+(D56+E56+F56+G56+H56+I56+J56+K56+L56+M56+N56+O56+P56+Q56+R56+S56+T56+U56+V56+W56+X56+Y56)*13+(D57+E57+F57+G57+H57+I57+J57+K57+L57+M57+N57+O57+P57+Q57+R57+S57+T57+U57+V57+W57+X57+Y57)*13</f>
        <v>0</v>
      </c>
    </row>
    <row r="51" spans="1:26" ht="15" customHeight="1" x14ac:dyDescent="0.25">
      <c r="A51" s="29"/>
      <c r="B51" s="32"/>
      <c r="C51" s="7" t="s">
        <v>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35"/>
    </row>
    <row r="52" spans="1:26" ht="15" customHeight="1" x14ac:dyDescent="0.25">
      <c r="A52" s="29"/>
      <c r="B52" s="32"/>
      <c r="C52" s="15" t="s">
        <v>7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35"/>
    </row>
    <row r="53" spans="1:26" ht="15" customHeight="1" thickBot="1" x14ac:dyDescent="0.3">
      <c r="A53" s="29"/>
      <c r="B53" s="33"/>
      <c r="C53" s="12" t="s">
        <v>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35"/>
    </row>
    <row r="54" spans="1:26" ht="15" customHeight="1" x14ac:dyDescent="0.25">
      <c r="A54" s="29"/>
      <c r="B54" s="31" t="s">
        <v>10</v>
      </c>
      <c r="C54" s="13" t="s">
        <v>5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35"/>
    </row>
    <row r="55" spans="1:26" ht="15" customHeight="1" x14ac:dyDescent="0.25">
      <c r="A55" s="29"/>
      <c r="B55" s="32"/>
      <c r="C55" s="7" t="s">
        <v>6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35"/>
    </row>
    <row r="56" spans="1:26" ht="15" customHeight="1" x14ac:dyDescent="0.25">
      <c r="A56" s="29"/>
      <c r="B56" s="32"/>
      <c r="C56" s="15" t="s">
        <v>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35"/>
    </row>
    <row r="57" spans="1:26" ht="15" customHeight="1" thickBot="1" x14ac:dyDescent="0.3">
      <c r="A57" s="30"/>
      <c r="B57" s="37"/>
      <c r="C57" s="8" t="s">
        <v>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6"/>
    </row>
    <row r="58" spans="1:26" ht="15" customHeight="1" x14ac:dyDescent="0.25">
      <c r="A58" s="28"/>
      <c r="B58" s="31" t="s">
        <v>9</v>
      </c>
      <c r="C58" s="13" t="s">
        <v>5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34">
        <f>(D58+E58+F58+G58+H58+I58+J58+K58+L58+M58+N58+O58+P58+Q58+R58+S58+T58+U58+V58+W58+X58+Y58)*20+(D59+E59+F59+G59+H59+I59+J59+K59+L59+M59+N59+O59+P59+Q59+R59+S59+T59+U59+V59+W59+X59+Y59)*13+(D60+E60+F60+G60+H60+I60+J60+K60+L60+M60+N60+O60+P60+Q60+R60+S60+T60+U60+V60+W60+X60+Y60)*13+(D61+E61+F61+G61+H61+I61+J61+K61+L61+M61+N61+O61+P61+Q61+R61+S61+T61+U61+V61+W61+X61+Y61)*13+(D62+E62+F62+G62+H62+I62+J62+K62+L62+M62+N62+O62+P62+Q62+R62+S62+T62+U62+V62+W62+X62+Y62)*20+(D63+E63+F63+G63+H63+I63+J63+K63+L63+M63+N63+O63+P63+Q63+R63+S63+T63+U63+V63+W63+X63+Y63)*13+(D64+E64+F64+G64+H64+I64+J64+K64+L64+M64+N64+O64+P64+Q64+R64+S64+T64+U64+V64+W64+X64+Y64)*13+(D65+E65+F65+G65+H65+I65+J65+K65+L65+M65+N65+O65+P65+Q65+R65+S65+T65+U65+V65+W65+X65+Y65)*13</f>
        <v>0</v>
      </c>
    </row>
    <row r="59" spans="1:26" ht="15" customHeight="1" x14ac:dyDescent="0.25">
      <c r="A59" s="29"/>
      <c r="B59" s="32"/>
      <c r="C59" s="7" t="s">
        <v>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35"/>
    </row>
    <row r="60" spans="1:26" ht="15" customHeight="1" x14ac:dyDescent="0.25">
      <c r="A60" s="29"/>
      <c r="B60" s="32"/>
      <c r="C60" s="15" t="s">
        <v>7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35"/>
    </row>
    <row r="61" spans="1:26" ht="15" customHeight="1" thickBot="1" x14ac:dyDescent="0.3">
      <c r="A61" s="29"/>
      <c r="B61" s="33"/>
      <c r="C61" s="12" t="s">
        <v>8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35"/>
    </row>
    <row r="62" spans="1:26" ht="15" customHeight="1" x14ac:dyDescent="0.25">
      <c r="A62" s="29"/>
      <c r="B62" s="31" t="s">
        <v>10</v>
      </c>
      <c r="C62" s="13" t="s">
        <v>5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35"/>
    </row>
    <row r="63" spans="1:26" ht="15" customHeight="1" x14ac:dyDescent="0.25">
      <c r="A63" s="29"/>
      <c r="B63" s="32"/>
      <c r="C63" s="7" t="s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35"/>
    </row>
    <row r="64" spans="1:26" ht="15" customHeight="1" x14ac:dyDescent="0.25">
      <c r="A64" s="29"/>
      <c r="B64" s="32"/>
      <c r="C64" s="15" t="s">
        <v>7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5"/>
    </row>
    <row r="65" spans="1:26" ht="15" customHeight="1" thickBot="1" x14ac:dyDescent="0.3">
      <c r="A65" s="30"/>
      <c r="B65" s="37"/>
      <c r="C65" s="8" t="s">
        <v>8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6"/>
    </row>
    <row r="66" spans="1:26" ht="15" customHeight="1" x14ac:dyDescent="0.25">
      <c r="A66" s="28"/>
      <c r="B66" s="31" t="s">
        <v>9</v>
      </c>
      <c r="C66" s="13" t="s">
        <v>5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34">
        <f>(D66+E66+F66+G66+H66+I66+J66+K66+L66+M66+N66+O66+P66+Q66+R66+S66+T66+U66+V66+W66+X66+Y66)*20+(D67+E67+F67+G67+H67+I67+J67+K67+L67+M67+N67+O67+P67+Q67+R67+S67+T67+U67+V67+W67+X67+Y67)*13+(D68+E68+F68+G68+H68+I68+J68+K68+L68+M68+N68+O68+P68+Q68+R68+S68+T68+U68+V68+W68+X68+Y68)*13+(D69+E69+F69+G69+H69+I69+J69+K69+L69+M69+N69+O69+P69+Q69+R69+S69+T69+U69+V69+W69+X69+Y69)*13+(D70+E70+F70+G70+H70+I70+J70+K70+L70+M70+N70+O70+P70+Q70+R70+S70+T70+U70+V70+W70+X70+Y70)*20+(D71+E71+F71+G71+H71+I71+J71+K71+L71+M71+N71+O71+P71+Q71+R71+S71+T71+U71+V71+W71+X71+Y71)*13+(D72+E72+F72+G72+H72+I72+J72+K72+L72+M72+N72+O72+P72+Q72+R72+S72+T72+U72+V72+W72+X72+Y72)*13+(D73+E73+F73+G73+H73+I73+J73+K73+L73+M73+N73+O73+P73+Q73+R73+S73+T73+U73+V73+W73+X73+Y73)*13</f>
        <v>0</v>
      </c>
    </row>
    <row r="67" spans="1:26" ht="15" customHeight="1" x14ac:dyDescent="0.25">
      <c r="A67" s="29"/>
      <c r="B67" s="32"/>
      <c r="C67" s="7" t="s">
        <v>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35"/>
    </row>
    <row r="68" spans="1:26" ht="15" customHeight="1" x14ac:dyDescent="0.25">
      <c r="A68" s="29"/>
      <c r="B68" s="32"/>
      <c r="C68" s="15" t="s">
        <v>7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35"/>
    </row>
    <row r="69" spans="1:26" ht="15" customHeight="1" thickBot="1" x14ac:dyDescent="0.3">
      <c r="A69" s="29"/>
      <c r="B69" s="33"/>
      <c r="C69" s="12" t="s">
        <v>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35"/>
    </row>
    <row r="70" spans="1:26" ht="15" customHeight="1" x14ac:dyDescent="0.25">
      <c r="A70" s="29"/>
      <c r="B70" s="31" t="s">
        <v>10</v>
      </c>
      <c r="C70" s="13" t="s">
        <v>5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35"/>
    </row>
    <row r="71" spans="1:26" ht="15" customHeight="1" x14ac:dyDescent="0.25">
      <c r="A71" s="29"/>
      <c r="B71" s="32"/>
      <c r="C71" s="7" t="s">
        <v>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35"/>
    </row>
    <row r="72" spans="1:26" ht="15" customHeight="1" x14ac:dyDescent="0.25">
      <c r="A72" s="29"/>
      <c r="B72" s="32"/>
      <c r="C72" s="15" t="s">
        <v>7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35"/>
    </row>
    <row r="73" spans="1:26" ht="15" customHeight="1" thickBot="1" x14ac:dyDescent="0.3">
      <c r="A73" s="30"/>
      <c r="B73" s="37"/>
      <c r="C73" s="8" t="s">
        <v>8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6"/>
    </row>
    <row r="74" spans="1:26" ht="15" customHeight="1" x14ac:dyDescent="0.25">
      <c r="A74" s="43" t="s">
        <v>51</v>
      </c>
      <c r="B74" s="43"/>
      <c r="C74" s="43"/>
      <c r="D74" s="43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</row>
    <row r="77" spans="1:26" ht="15" customHeight="1" x14ac:dyDescent="0.25">
      <c r="A77" s="38" t="s">
        <v>11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" customHeight="1" thickBot="1" x14ac:dyDescent="0.3">
      <c r="A78" s="11" t="s">
        <v>1</v>
      </c>
      <c r="B78" s="39"/>
      <c r="C78" s="39"/>
      <c r="D78" s="39"/>
      <c r="E78" s="39"/>
      <c r="F78" s="39"/>
      <c r="G78" s="39"/>
      <c r="H78" s="40" t="s">
        <v>2</v>
      </c>
      <c r="I78" s="40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2" t="s">
        <v>3</v>
      </c>
      <c r="U78" s="42"/>
      <c r="V78" s="42"/>
      <c r="W78" s="42"/>
      <c r="X78" s="26"/>
      <c r="Y78" s="26"/>
      <c r="Z78" s="25"/>
    </row>
    <row r="79" spans="1:26" ht="15" customHeight="1" thickBot="1" x14ac:dyDescent="0.3">
      <c r="A79" s="9" t="s">
        <v>4</v>
      </c>
      <c r="B79" s="10" t="s">
        <v>0</v>
      </c>
      <c r="C79" s="18" t="s">
        <v>47</v>
      </c>
      <c r="D79" s="21" t="s">
        <v>32</v>
      </c>
      <c r="E79" s="21" t="s">
        <v>12</v>
      </c>
      <c r="F79" s="21" t="s">
        <v>13</v>
      </c>
      <c r="G79" s="21" t="s">
        <v>14</v>
      </c>
      <c r="H79" s="21" t="s">
        <v>15</v>
      </c>
      <c r="I79" s="21" t="s">
        <v>16</v>
      </c>
      <c r="J79" s="21" t="s">
        <v>17</v>
      </c>
      <c r="K79" s="21" t="s">
        <v>18</v>
      </c>
      <c r="L79" s="21" t="s">
        <v>19</v>
      </c>
      <c r="M79" s="21" t="s">
        <v>20</v>
      </c>
      <c r="N79" s="21" t="s">
        <v>37</v>
      </c>
      <c r="O79" s="21" t="s">
        <v>21</v>
      </c>
      <c r="P79" s="21" t="s">
        <v>22</v>
      </c>
      <c r="Q79" s="21" t="s">
        <v>23</v>
      </c>
      <c r="R79" s="21" t="s">
        <v>24</v>
      </c>
      <c r="S79" s="21" t="s">
        <v>25</v>
      </c>
      <c r="T79" s="21" t="s">
        <v>26</v>
      </c>
      <c r="U79" s="21" t="s">
        <v>27</v>
      </c>
      <c r="V79" s="21" t="s">
        <v>28</v>
      </c>
      <c r="W79" s="21" t="s">
        <v>29</v>
      </c>
      <c r="X79" s="21" t="s">
        <v>30</v>
      </c>
      <c r="Y79" s="21" t="s">
        <v>31</v>
      </c>
      <c r="Z79" s="6" t="s">
        <v>43</v>
      </c>
    </row>
    <row r="80" spans="1:26" ht="15" customHeight="1" x14ac:dyDescent="0.25">
      <c r="A80" s="28"/>
      <c r="B80" s="31" t="s">
        <v>9</v>
      </c>
      <c r="C80" s="13" t="s">
        <v>5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34">
        <f>(D80+E80+F80+G80+H80+I80+J80+K80+L80+M80+N80+O80+P80+Q80+R80+S80+T80+U80+V80+W80+X80+Y80)*20+(D81+E81+F81+G81+H81+I81+J81+K81+L81+M81+N81+O81+P81+Q81+R81+S81+T81+U81+V81+W81+X81+Y81)*13+(D82+E82+F82+G82+H82+I82+J82+K82+L82+M82+N82+O82+P82+Q82+R82+S82+T82+U82+V82+W82+X82+Y82)*13+(D83+E83+F83+G83+H83+I83+J83+K83+L83+M83+N83+O83+P83+Q83+R83+S83+T83+U83+V83+W83+X83+Y83)*13+(D84+E84+F84+G84+H84+I84+J84+K84+L84+M84+N84+O84+P84+Q84+R84+S84+T84+U84+V84+W84+X84+Y84)*20+(D85+E85+F85+G85+H85+I85+J85+K85+L85+M85+N85+O85+P85+Q85+R85+S85+T85+U85+V85+W85+X85+Y85)*13+(D86+E86+F86+G86+H86+I86+J86+K86+L86+M86+N86+O86+P86+Q86+R86+S86+T86+U86+V86+W86+X86+Y86)*13+(D87+E87+F87+G87+H87+I87+J87+K87+L87+M87+N87+O87+P87+Q87+R87+S87+T87+U87+V87+W87+X87+Y87)*13</f>
        <v>0</v>
      </c>
    </row>
    <row r="81" spans="1:26" ht="15" customHeight="1" x14ac:dyDescent="0.25">
      <c r="A81" s="29"/>
      <c r="B81" s="32"/>
      <c r="C81" s="7" t="s">
        <v>6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35"/>
    </row>
    <row r="82" spans="1:26" ht="15" customHeight="1" x14ac:dyDescent="0.25">
      <c r="A82" s="29"/>
      <c r="B82" s="32"/>
      <c r="C82" s="15" t="s">
        <v>7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35"/>
    </row>
    <row r="83" spans="1:26" ht="15" customHeight="1" thickBot="1" x14ac:dyDescent="0.3">
      <c r="A83" s="29"/>
      <c r="B83" s="33"/>
      <c r="C83" s="12" t="s">
        <v>8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35"/>
    </row>
    <row r="84" spans="1:26" ht="15" customHeight="1" x14ac:dyDescent="0.25">
      <c r="A84" s="29"/>
      <c r="B84" s="31" t="s">
        <v>10</v>
      </c>
      <c r="C84" s="13" t="s">
        <v>5</v>
      </c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35"/>
    </row>
    <row r="85" spans="1:26" ht="15" customHeight="1" x14ac:dyDescent="0.25">
      <c r="A85" s="29"/>
      <c r="B85" s="32"/>
      <c r="C85" s="7" t="s">
        <v>6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35"/>
    </row>
    <row r="86" spans="1:26" ht="15" customHeight="1" x14ac:dyDescent="0.25">
      <c r="A86" s="29"/>
      <c r="B86" s="32"/>
      <c r="C86" s="15" t="s">
        <v>7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35"/>
    </row>
    <row r="87" spans="1:26" ht="15" customHeight="1" thickBot="1" x14ac:dyDescent="0.3">
      <c r="A87" s="30"/>
      <c r="B87" s="37"/>
      <c r="C87" s="8" t="s">
        <v>8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6"/>
    </row>
    <row r="88" spans="1:26" ht="15" customHeight="1" x14ac:dyDescent="0.25">
      <c r="A88" s="28"/>
      <c r="B88" s="31" t="s">
        <v>9</v>
      </c>
      <c r="C88" s="13" t="s">
        <v>5</v>
      </c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34">
        <f>(D88+E88+F88+G88+H88+I88+J88+K88+L88+M88+N88+O88+P88+Q88+R88+S88+T88+U88+V88+W88+X88+Y88)*20+(D89+E89+F89+G89+H89+I89+J89+K89+L89+M89+N89+O89+P89+Q89+R89+S89+T89+U89+V89+W89+X89+Y89)*13+(D90+E90+F90+G90+H90+I90+J90+K90+L90+M90+N90+O90+P90+Q90+R90+S90+T90+U90+V90+W90+X90+Y90)*13+(D91+E91+F91+G91+H91+I91+J91+K91+L91+M91+N91+O91+P91+Q91+R91+S91+T91+U91+V91+W91+X91+Y91)*13+(D92+E92+F92+G92+H92+I92+J92+K92+L92+M92+N92+O92+P92+Q92+R92+S92+T92+U92+V92+W92+X92+Y92)*20+(D93+E93+F93+G93+H93+I93+J93+K93+L93+M93+N93+O93+P93+Q93+R93+S93+T93+U93+V93+W93+X93+Y93)*13+(D94+E94+F94+G94+H94+I94+J94+K94+L94+M94+N94+O94+P94+Q94+R94+S94+T94+U94+V94+W94+X94+Y94)*13+(D95+E95+F95+G95+H95+I95+J95+K95+L95+M95+N95+O95+P95+Q95+R95+S95+T95+U95+V95+W95+X95+Y95)*13</f>
        <v>0</v>
      </c>
    </row>
    <row r="89" spans="1:26" ht="15" customHeight="1" x14ac:dyDescent="0.25">
      <c r="A89" s="29"/>
      <c r="B89" s="32"/>
      <c r="C89" s="7" t="s">
        <v>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35"/>
    </row>
    <row r="90" spans="1:26" ht="15" customHeight="1" x14ac:dyDescent="0.25">
      <c r="A90" s="29"/>
      <c r="B90" s="32"/>
      <c r="C90" s="15" t="s">
        <v>7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35"/>
    </row>
    <row r="91" spans="1:26" ht="15" customHeight="1" thickBot="1" x14ac:dyDescent="0.3">
      <c r="A91" s="29"/>
      <c r="B91" s="33"/>
      <c r="C91" s="12" t="s">
        <v>8</v>
      </c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35"/>
    </row>
    <row r="92" spans="1:26" ht="15" customHeight="1" x14ac:dyDescent="0.25">
      <c r="A92" s="29"/>
      <c r="B92" s="31" t="s">
        <v>10</v>
      </c>
      <c r="C92" s="13" t="s">
        <v>5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35"/>
    </row>
    <row r="93" spans="1:26" ht="15" customHeight="1" x14ac:dyDescent="0.25">
      <c r="A93" s="29"/>
      <c r="B93" s="32"/>
      <c r="C93" s="7" t="s">
        <v>6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35"/>
    </row>
    <row r="94" spans="1:26" ht="15" customHeight="1" x14ac:dyDescent="0.25">
      <c r="A94" s="29"/>
      <c r="B94" s="32"/>
      <c r="C94" s="15" t="s">
        <v>7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35"/>
    </row>
    <row r="95" spans="1:26" ht="15" customHeight="1" thickBot="1" x14ac:dyDescent="0.3">
      <c r="A95" s="30"/>
      <c r="B95" s="37"/>
      <c r="C95" s="8" t="s">
        <v>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6"/>
    </row>
    <row r="96" spans="1:26" ht="15" customHeight="1" x14ac:dyDescent="0.25">
      <c r="A96" s="28"/>
      <c r="B96" s="31" t="s">
        <v>9</v>
      </c>
      <c r="C96" s="13" t="s">
        <v>5</v>
      </c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34">
        <f>(D96+E96+F96+G96+H96+I96+J96+K96+L96+M96+N96+O96+P96+Q96+R96+S96+T96+U96+V96+W96+X96+Y96)*20+(D97+E97+F97+G97+H97+I97+J97+K97+L97+M97+N97+O97+P97+Q97+R97+S97+T97+U97+V97+W97+X97+Y97)*13+(D98+E98+F98+G98+H98+I98+J98+K98+L98+M98+N98+O98+P98+Q98+R98+S98+T98+U98+V98+W98+X98+Y98)*13+(D99+E99+F99+G99+H99+I99+J99+K99+L99+M99+N99+O99+P99+Q99+R99+S99+T99+U99+V99+W99+X99+Y99)*13+(D100+E100+F100+G100+H100+I100+J100+K100+L100+M100+N100+O100+P100+Q100+R100+S100+T100+U100+V100+W100+X100+Y100)*20+(D101+E101+F101+G101+H101+I101+J101+K101+L101+M101+N101+O101+P101+Q101+R101+S101+T101+U101+V101+W101+X101+Y101)*13+(D102+E102+F102+G102+H102+I102+J102+K102+L102+M102+N102+O102+P102+Q102+R102+S102+T102+U102+V102+W102+X102+Y102)*13+(D103+E103+F103+G103+H103+I103+J103+K103+L103+M103+N103+O103+P103+Q103+R103+S103+T103+U103+V103+W103+X103+Y103)*13</f>
        <v>0</v>
      </c>
    </row>
    <row r="97" spans="1:26" ht="15" customHeight="1" x14ac:dyDescent="0.25">
      <c r="A97" s="29"/>
      <c r="B97" s="32"/>
      <c r="C97" s="7" t="s">
        <v>6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35"/>
    </row>
    <row r="98" spans="1:26" ht="15" customHeight="1" x14ac:dyDescent="0.25">
      <c r="A98" s="29"/>
      <c r="B98" s="32"/>
      <c r="C98" s="15" t="s">
        <v>7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35"/>
    </row>
    <row r="99" spans="1:26" ht="15" customHeight="1" thickBot="1" x14ac:dyDescent="0.3">
      <c r="A99" s="29"/>
      <c r="B99" s="33"/>
      <c r="C99" s="12" t="s">
        <v>8</v>
      </c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35"/>
    </row>
    <row r="100" spans="1:26" ht="15" customHeight="1" x14ac:dyDescent="0.25">
      <c r="A100" s="29"/>
      <c r="B100" s="31" t="s">
        <v>10</v>
      </c>
      <c r="C100" s="13" t="s">
        <v>5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35"/>
    </row>
    <row r="101" spans="1:26" ht="15" customHeight="1" x14ac:dyDescent="0.25">
      <c r="A101" s="29"/>
      <c r="B101" s="32"/>
      <c r="C101" s="7" t="s">
        <v>6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35"/>
    </row>
    <row r="102" spans="1:26" ht="15" customHeight="1" x14ac:dyDescent="0.25">
      <c r="A102" s="29"/>
      <c r="B102" s="32"/>
      <c r="C102" s="15" t="s">
        <v>7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35"/>
    </row>
    <row r="103" spans="1:26" ht="15" customHeight="1" thickBot="1" x14ac:dyDescent="0.3">
      <c r="A103" s="30"/>
      <c r="B103" s="37"/>
      <c r="C103" s="8" t="s">
        <v>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6"/>
    </row>
    <row r="104" spans="1:26" ht="15" customHeight="1" x14ac:dyDescent="0.25">
      <c r="A104" s="28"/>
      <c r="B104" s="31" t="s">
        <v>9</v>
      </c>
      <c r="C104" s="13" t="s">
        <v>5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34">
        <f>(D104+E104+F104+G104+H104+I104+J104+K104+L104+M104+N104+O104+P104+Q104+R104+S104+T104+U104+V104+W104+X104+Y104)*20+(D105+E105+F105+G105+H105+I105+J105+K105+L105+M105+N105+O105+P105+Q105+R105+S105+T105+U105+V105+W105+X105+Y105)*13+(D106+E106+F106+G106+H106+I106+J106+K106+L106+M106+N106+O106+P106+Q106+R106+S106+T106+U106+V106+W106+X106+Y106)*13+(D107+E107+F107+G107+H107+I107+J107+K107+L107+M107+N107+O107+P107+Q107+R107+S107+T107+U107+V107+W107+X107+Y107)*13+(D108+E108+F108+G108+H108+I108+J108+K108+L108+M108+N108+O108+P108+Q108+R108+S108+T108+U108+V108+W108+X108+Y108)*20+(D109+E109+F109+G109+H109+I109+J109+K109+L109+M109+N109+O109+P109+Q109+R109+S109+T109+U109+V109+W109+X109+Y109)*13+(D110+E110+F110+G110+H110+I110+J110+K110+L110+M110+N110+O110+P110+Q110+R110+S110+T110+U110+V110+W110+X110+Y110)*13+(D111+E111+F111+G111+H111+I111+J111+K111+L111+M111+N111+O111+P111+Q111+R111+S111+T111+U111+V111+W111+X111+Y111)*13</f>
        <v>0</v>
      </c>
    </row>
    <row r="105" spans="1:26" ht="15" customHeight="1" x14ac:dyDescent="0.25">
      <c r="A105" s="29"/>
      <c r="B105" s="32"/>
      <c r="C105" s="7" t="s">
        <v>6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35"/>
    </row>
    <row r="106" spans="1:26" ht="15" customHeight="1" x14ac:dyDescent="0.25">
      <c r="A106" s="29"/>
      <c r="B106" s="32"/>
      <c r="C106" s="15" t="s">
        <v>7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35"/>
    </row>
    <row r="107" spans="1:26" ht="15" customHeight="1" thickBot="1" x14ac:dyDescent="0.3">
      <c r="A107" s="29"/>
      <c r="B107" s="33"/>
      <c r="C107" s="12" t="s">
        <v>8</v>
      </c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35"/>
    </row>
    <row r="108" spans="1:26" ht="15" customHeight="1" x14ac:dyDescent="0.25">
      <c r="A108" s="29"/>
      <c r="B108" s="31" t="s">
        <v>10</v>
      </c>
      <c r="C108" s="13" t="s">
        <v>5</v>
      </c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35"/>
    </row>
    <row r="109" spans="1:26" ht="15" customHeight="1" x14ac:dyDescent="0.25">
      <c r="A109" s="29"/>
      <c r="B109" s="32"/>
      <c r="C109" s="7" t="s">
        <v>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35"/>
    </row>
    <row r="110" spans="1:26" ht="15" customHeight="1" x14ac:dyDescent="0.25">
      <c r="A110" s="29"/>
      <c r="B110" s="32"/>
      <c r="C110" s="15" t="s">
        <v>7</v>
      </c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35"/>
    </row>
    <row r="111" spans="1:26" ht="15" customHeight="1" thickBot="1" x14ac:dyDescent="0.3">
      <c r="A111" s="30"/>
      <c r="B111" s="37"/>
      <c r="C111" s="8" t="s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6"/>
    </row>
    <row r="112" spans="1:26" ht="15" customHeight="1" x14ac:dyDescent="0.25">
      <c r="A112" s="43" t="s">
        <v>51</v>
      </c>
      <c r="B112" s="43"/>
      <c r="C112" s="43"/>
      <c r="D112" s="43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</row>
    <row r="115" spans="1:26" ht="15" customHeight="1" x14ac:dyDescent="0.25">
      <c r="A115" s="38" t="s">
        <v>11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" customHeight="1" thickBot="1" x14ac:dyDescent="0.3">
      <c r="A116" s="11" t="s">
        <v>1</v>
      </c>
      <c r="B116" s="39"/>
      <c r="C116" s="39"/>
      <c r="D116" s="39"/>
      <c r="E116" s="39"/>
      <c r="F116" s="39"/>
      <c r="G116" s="39"/>
      <c r="H116" s="40" t="s">
        <v>2</v>
      </c>
      <c r="I116" s="40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2" t="s">
        <v>3</v>
      </c>
      <c r="U116" s="42"/>
      <c r="V116" s="42"/>
      <c r="W116" s="42"/>
      <c r="X116" s="26"/>
      <c r="Y116" s="26"/>
      <c r="Z116" s="25"/>
    </row>
    <row r="117" spans="1:26" ht="15" customHeight="1" thickBot="1" x14ac:dyDescent="0.3">
      <c r="A117" s="9" t="s">
        <v>4</v>
      </c>
      <c r="B117" s="10" t="s">
        <v>0</v>
      </c>
      <c r="C117" s="18" t="s">
        <v>47</v>
      </c>
      <c r="D117" s="21" t="s">
        <v>32</v>
      </c>
      <c r="E117" s="21" t="s">
        <v>12</v>
      </c>
      <c r="F117" s="21" t="s">
        <v>13</v>
      </c>
      <c r="G117" s="21" t="s">
        <v>14</v>
      </c>
      <c r="H117" s="21" t="s">
        <v>15</v>
      </c>
      <c r="I117" s="21" t="s">
        <v>16</v>
      </c>
      <c r="J117" s="21" t="s">
        <v>17</v>
      </c>
      <c r="K117" s="21" t="s">
        <v>18</v>
      </c>
      <c r="L117" s="21" t="s">
        <v>19</v>
      </c>
      <c r="M117" s="21" t="s">
        <v>20</v>
      </c>
      <c r="N117" s="21" t="s">
        <v>37</v>
      </c>
      <c r="O117" s="21" t="s">
        <v>21</v>
      </c>
      <c r="P117" s="21" t="s">
        <v>22</v>
      </c>
      <c r="Q117" s="21" t="s">
        <v>23</v>
      </c>
      <c r="R117" s="21" t="s">
        <v>24</v>
      </c>
      <c r="S117" s="21" t="s">
        <v>25</v>
      </c>
      <c r="T117" s="21" t="s">
        <v>26</v>
      </c>
      <c r="U117" s="21" t="s">
        <v>27</v>
      </c>
      <c r="V117" s="21" t="s">
        <v>28</v>
      </c>
      <c r="W117" s="21" t="s">
        <v>29</v>
      </c>
      <c r="X117" s="21" t="s">
        <v>30</v>
      </c>
      <c r="Y117" s="21" t="s">
        <v>31</v>
      </c>
      <c r="Z117" s="6" t="s">
        <v>43</v>
      </c>
    </row>
    <row r="118" spans="1:26" ht="15" customHeight="1" x14ac:dyDescent="0.25">
      <c r="A118" s="28"/>
      <c r="B118" s="31" t="s">
        <v>9</v>
      </c>
      <c r="C118" s="13" t="s">
        <v>5</v>
      </c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34">
        <f>(D118+E118+F118+G118+H118+I118+J118+K118+L118+M118+N118+O118+P118+Q118+R118+S118+T118+U118+V118+W118+X118+Y118)*20+(D119+E119+F119+G119+H119+I119+J119+K119+L119+M119+N119+O119+P119+Q119+R119+S119+T119+U119+V119+W119+X119+Y119)*13+(D120+E120+F120+G120+H120+I120+J120+K120+L120+M120+N120+O120+P120+Q120+R120+S120+T120+U120+V120+W120+X120+Y120)*13+(D121+E121+F121+G121+H121+I121+J121+K121+L121+M121+N121+O121+P121+Q121+R121+S121+T121+U121+V121+W121+X121+Y121)*13+(D122+E122+F122+G122+H122+I122+J122+K122+L122+M122+N122+O122+P122+Q122+R122+S122+T122+U122+V122+W122+X122+Y122)*20+(D123+E123+F123+G123+H123+I123+J123+K123+L123+M123+N123+O123+P123+Q123+R123+S123+T123+U123+V123+W123+X123+Y123)*13+(D124+E124+F124+G124+H124+I124+J124+K124+L124+M124+N124+O124+P124+Q124+R124+S124+T124+U124+V124+W124+X124+Y124)*13+(D125+E125+F125+G125+H125+I125+J125+K125+L125+M125+N125+O125+P125+Q125+R125+S125+T125+U125+V125+W125+X125+Y125)*13</f>
        <v>0</v>
      </c>
    </row>
    <row r="119" spans="1:26" ht="15" customHeight="1" x14ac:dyDescent="0.25">
      <c r="A119" s="29"/>
      <c r="B119" s="32"/>
      <c r="C119" s="7" t="s">
        <v>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35"/>
    </row>
    <row r="120" spans="1:26" ht="15" customHeight="1" x14ac:dyDescent="0.25">
      <c r="A120" s="29"/>
      <c r="B120" s="32"/>
      <c r="C120" s="15" t="s">
        <v>7</v>
      </c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35"/>
    </row>
    <row r="121" spans="1:26" ht="15" customHeight="1" thickBot="1" x14ac:dyDescent="0.3">
      <c r="A121" s="29"/>
      <c r="B121" s="33"/>
      <c r="C121" s="12" t="s">
        <v>8</v>
      </c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35"/>
    </row>
    <row r="122" spans="1:26" ht="15" customHeight="1" x14ac:dyDescent="0.25">
      <c r="A122" s="29"/>
      <c r="B122" s="31" t="s">
        <v>10</v>
      </c>
      <c r="C122" s="13" t="s">
        <v>5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35"/>
    </row>
    <row r="123" spans="1:26" ht="15" customHeight="1" x14ac:dyDescent="0.25">
      <c r="A123" s="29"/>
      <c r="B123" s="32"/>
      <c r="C123" s="7" t="s">
        <v>6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35"/>
    </row>
    <row r="124" spans="1:26" ht="15" customHeight="1" x14ac:dyDescent="0.25">
      <c r="A124" s="29"/>
      <c r="B124" s="32"/>
      <c r="C124" s="15" t="s">
        <v>7</v>
      </c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35"/>
    </row>
    <row r="125" spans="1:26" ht="15" customHeight="1" thickBot="1" x14ac:dyDescent="0.3">
      <c r="A125" s="30"/>
      <c r="B125" s="37"/>
      <c r="C125" s="8" t="s">
        <v>8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6"/>
    </row>
    <row r="126" spans="1:26" ht="15" customHeight="1" x14ac:dyDescent="0.25">
      <c r="A126" s="28"/>
      <c r="B126" s="31" t="s">
        <v>9</v>
      </c>
      <c r="C126" s="13" t="s">
        <v>5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34">
        <f>(D126+E126+F126+G126+H126+I126+J126+K126+L126+M126+N126+O126+P126+Q126+R126+S126+T126+U126+V126+W126+X126+Y126)*20+(D127+E127+F127+G127+H127+I127+J127+K127+L127+M127+N127+O127+P127+Q127+R127+S127+T127+U127+V127+W127+X127+Y127)*13+(D128+E128+F128+G128+H128+I128+J128+K128+L128+M128+N128+O128+P128+Q128+R128+S128+T128+U128+V128+W128+X128+Y128)*13+(D129+E129+F129+G129+H129+I129+J129+K129+L129+M129+N129+O129+P129+Q129+R129+S129+T129+U129+V129+W129+X129+Y129)*13+(D130+E130+F130+G130+H130+I130+J130+K130+L130+M130+N130+O130+P130+Q130+R130+S130+T130+U130+V130+W130+X130+Y130)*20+(D131+E131+F131+G131+H131+I131+J131+K131+L131+M131+N131+O131+P131+Q131+R131+S131+T131+U131+V131+W131+X131+Y131)*13+(D132+E132+F132+G132+H132+I132+J132+K132+L132+M132+N132+O132+P132+Q132+R132+S132+T132+U132+V132+W132+X132+Y132)*13+(D133+E133+F133+G133+H133+I133+J133+K133+L133+M133+N133+O133+P133+Q133+R133+S133+T133+U133+V133+W133+X133+Y133)*13</f>
        <v>0</v>
      </c>
    </row>
    <row r="127" spans="1:26" ht="15" customHeight="1" x14ac:dyDescent="0.25">
      <c r="A127" s="29"/>
      <c r="B127" s="32"/>
      <c r="C127" s="7" t="s">
        <v>6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35"/>
    </row>
    <row r="128" spans="1:26" ht="15" customHeight="1" x14ac:dyDescent="0.25">
      <c r="A128" s="29"/>
      <c r="B128" s="32"/>
      <c r="C128" s="15" t="s">
        <v>7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35"/>
    </row>
    <row r="129" spans="1:26" ht="15" customHeight="1" thickBot="1" x14ac:dyDescent="0.3">
      <c r="A129" s="29"/>
      <c r="B129" s="33"/>
      <c r="C129" s="12" t="s">
        <v>8</v>
      </c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35"/>
    </row>
    <row r="130" spans="1:26" ht="15" customHeight="1" x14ac:dyDescent="0.25">
      <c r="A130" s="29"/>
      <c r="B130" s="31" t="s">
        <v>10</v>
      </c>
      <c r="C130" s="13" t="s">
        <v>5</v>
      </c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35"/>
    </row>
    <row r="131" spans="1:26" ht="15" customHeight="1" x14ac:dyDescent="0.25">
      <c r="A131" s="29"/>
      <c r="B131" s="32"/>
      <c r="C131" s="7" t="s">
        <v>6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35"/>
    </row>
    <row r="132" spans="1:26" ht="15" customHeight="1" x14ac:dyDescent="0.25">
      <c r="A132" s="29"/>
      <c r="B132" s="32"/>
      <c r="C132" s="15" t="s">
        <v>7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35"/>
    </row>
    <row r="133" spans="1:26" ht="15" customHeight="1" thickBot="1" x14ac:dyDescent="0.3">
      <c r="A133" s="30"/>
      <c r="B133" s="37"/>
      <c r="C133" s="8" t="s">
        <v>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6"/>
    </row>
    <row r="134" spans="1:26" ht="15" customHeight="1" x14ac:dyDescent="0.25">
      <c r="A134" s="28"/>
      <c r="B134" s="31" t="s">
        <v>9</v>
      </c>
      <c r="C134" s="13" t="s">
        <v>5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34">
        <f>(D134+E134+F134+G134+H134+I134+J134+K134+L134+M134+N134+O134+P134+Q134+R134+S134+T134+U134+V134+W134+X134+Y134)*20+(D135+E135+F135+G135+H135+I135+J135+K135+L135+M135+N135+O135+P135+Q135+R135+S135+T135+U135+V135+W135+X135+Y135)*13+(D136+E136+F136+G136+H136+I136+J136+K136+L136+M136+N136+O136+P136+Q136+R136+S136+T136+U136+V136+W136+X136+Y136)*13+(D137+E137+F137+G137+H137+I137+J137+K137+L137+M137+N137+O137+P137+Q137+R137+S137+T137+U137+V137+W137+X137+Y137)*13+(D138+E138+F138+G138+H138+I138+J138+K138+L138+M138+N138+O138+P138+Q138+R138+S138+T138+U138+V138+W138+X138+Y138)*20+(D139+E139+F139+G139+H139+I139+J139+K139+L139+M139+N139+O139+P139+Q139+R139+S139+T139+U139+V139+W139+X139+Y139)*13+(D140+E140+F140+G140+H140+I140+J140+K140+L140+M140+N140+O140+P140+Q140+R140+S140+T140+U140+V140+W140+X140+Y140)*13+(D141+E141+F141+G141+H141+I141+J141+K141+L141+M141+N141+O141+P141+Q141+R141+S141+T141+U141+V141+W141+X141+Y141)*13</f>
        <v>0</v>
      </c>
    </row>
    <row r="135" spans="1:26" ht="15" customHeight="1" x14ac:dyDescent="0.25">
      <c r="A135" s="29"/>
      <c r="B135" s="32"/>
      <c r="C135" s="7" t="s">
        <v>6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35"/>
    </row>
    <row r="136" spans="1:26" ht="15" customHeight="1" x14ac:dyDescent="0.25">
      <c r="A136" s="29"/>
      <c r="B136" s="32"/>
      <c r="C136" s="15" t="s">
        <v>7</v>
      </c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35"/>
    </row>
    <row r="137" spans="1:26" ht="15" customHeight="1" thickBot="1" x14ac:dyDescent="0.3">
      <c r="A137" s="29"/>
      <c r="B137" s="33"/>
      <c r="C137" s="12" t="s">
        <v>8</v>
      </c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35"/>
    </row>
    <row r="138" spans="1:26" ht="15" customHeight="1" x14ac:dyDescent="0.25">
      <c r="A138" s="29"/>
      <c r="B138" s="31" t="s">
        <v>10</v>
      </c>
      <c r="C138" s="13" t="s">
        <v>5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35"/>
    </row>
    <row r="139" spans="1:26" ht="15" customHeight="1" x14ac:dyDescent="0.25">
      <c r="A139" s="29"/>
      <c r="B139" s="32"/>
      <c r="C139" s="7" t="s">
        <v>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35"/>
    </row>
    <row r="140" spans="1:26" ht="15" customHeight="1" x14ac:dyDescent="0.25">
      <c r="A140" s="29"/>
      <c r="B140" s="32"/>
      <c r="C140" s="15" t="s">
        <v>7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35"/>
    </row>
    <row r="141" spans="1:26" ht="15" customHeight="1" thickBot="1" x14ac:dyDescent="0.3">
      <c r="A141" s="30"/>
      <c r="B141" s="37"/>
      <c r="C141" s="8" t="s">
        <v>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6"/>
    </row>
    <row r="142" spans="1:26" ht="15" customHeight="1" x14ac:dyDescent="0.25">
      <c r="A142" s="28"/>
      <c r="B142" s="31" t="s">
        <v>9</v>
      </c>
      <c r="C142" s="13" t="s">
        <v>5</v>
      </c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34">
        <f>(D142+E142+F142+G142+H142+I142+J142+K142+L142+M142+N142+O142+P142+Q142+R142+S142+T142+U142+V142+W142+X142+Y142)*20+(D143+E143+F143+G143+H143+I143+J143+K143+L143+M143+N143+O143+P143+Q143+R143+S143+T143+U143+V143+W143+X143+Y143)*13+(D144+E144+F144+G144+H144+I144+J144+K144+L144+M144+N144+O144+P144+Q144+R144+S144+T144+U144+V144+W144+X144+Y144)*13+(D145+E145+F145+G145+H145+I145+J145+K145+L145+M145+N145+O145+P145+Q145+R145+S145+T145+U145+V145+W145+X145+Y145)*13+(D146+E146+F146+G146+H146+I146+J146+K146+L146+M146+N146+O146+P146+Q146+R146+S146+T146+U146+V146+W146+X146+Y146)*20+(D147+E147+F147+G147+H147+I147+J147+K147+L147+M147+N147+O147+P147+Q147+R147+S147+T147+U147+V147+W147+X147+Y147)*13+(D148+E148+F148+G148+H148+I148+J148+K148+L148+M148+N148+O148+P148+Q148+R148+S148+T148+U148+V148+W148+X148+Y148)*13+(D149+E149+F149+G149+H149+I149+J149+K149+L149+M149+N149+O149+P149+Q149+R149+S149+T149+U149+V149+W149+X149+Y149)*13</f>
        <v>0</v>
      </c>
    </row>
    <row r="143" spans="1:26" ht="15" customHeight="1" x14ac:dyDescent="0.25">
      <c r="A143" s="29"/>
      <c r="B143" s="32"/>
      <c r="C143" s="7" t="s">
        <v>6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35"/>
    </row>
    <row r="144" spans="1:26" ht="15" customHeight="1" x14ac:dyDescent="0.25">
      <c r="A144" s="29"/>
      <c r="B144" s="32"/>
      <c r="C144" s="15" t="s">
        <v>7</v>
      </c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35"/>
    </row>
    <row r="145" spans="1:26" ht="15" customHeight="1" thickBot="1" x14ac:dyDescent="0.3">
      <c r="A145" s="29"/>
      <c r="B145" s="33"/>
      <c r="C145" s="12" t="s">
        <v>8</v>
      </c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35"/>
    </row>
    <row r="146" spans="1:26" ht="15" customHeight="1" x14ac:dyDescent="0.25">
      <c r="A146" s="29"/>
      <c r="B146" s="31" t="s">
        <v>10</v>
      </c>
      <c r="C146" s="13" t="s">
        <v>5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35"/>
    </row>
    <row r="147" spans="1:26" ht="15" customHeight="1" x14ac:dyDescent="0.25">
      <c r="A147" s="29"/>
      <c r="B147" s="32"/>
      <c r="C147" s="7" t="s">
        <v>6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35"/>
    </row>
    <row r="148" spans="1:26" ht="15" customHeight="1" x14ac:dyDescent="0.25">
      <c r="A148" s="29"/>
      <c r="B148" s="32"/>
      <c r="C148" s="15" t="s">
        <v>7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35"/>
    </row>
    <row r="149" spans="1:26" ht="15" customHeight="1" thickBot="1" x14ac:dyDescent="0.3">
      <c r="A149" s="30"/>
      <c r="B149" s="37"/>
      <c r="C149" s="8" t="s">
        <v>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6"/>
    </row>
    <row r="150" spans="1:26" ht="15" customHeight="1" x14ac:dyDescent="0.25">
      <c r="A150" s="43" t="s">
        <v>51</v>
      </c>
      <c r="B150" s="43"/>
      <c r="C150" s="43"/>
      <c r="D150" s="43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</row>
  </sheetData>
  <sheetProtection algorithmName="SHA-512" hashValue="xiU/liA4L5YWHMgNFn59pHem6xaaPyxaMgsEgotreLVC50TyAA8MwQ2OAoGdh8dFSMOhKOAGOKj3TRzDNaUStA==" saltValue="qcDUt0bGtdDDmaKD/E76Qw==" spinCount="100000" sheet="1" objects="1" scenarios="1" selectLockedCells="1"/>
  <mergeCells count="92">
    <mergeCell ref="A142:A149"/>
    <mergeCell ref="B142:B145"/>
    <mergeCell ref="Z142:Z149"/>
    <mergeCell ref="B146:B149"/>
    <mergeCell ref="A150:D150"/>
    <mergeCell ref="E150:Z150"/>
    <mergeCell ref="A112:D112"/>
    <mergeCell ref="E112:Z112"/>
    <mergeCell ref="A115:K115"/>
    <mergeCell ref="B116:G116"/>
    <mergeCell ref="H116:I116"/>
    <mergeCell ref="J116:S116"/>
    <mergeCell ref="T116:W116"/>
    <mergeCell ref="A74:D74"/>
    <mergeCell ref="E74:Z74"/>
    <mergeCell ref="A77:K77"/>
    <mergeCell ref="B78:G78"/>
    <mergeCell ref="H78:I78"/>
    <mergeCell ref="J78:S78"/>
    <mergeCell ref="T78:W78"/>
    <mergeCell ref="A39:K39"/>
    <mergeCell ref="B40:G40"/>
    <mergeCell ref="H40:I40"/>
    <mergeCell ref="J40:S40"/>
    <mergeCell ref="T40:W40"/>
    <mergeCell ref="A134:A141"/>
    <mergeCell ref="B134:B137"/>
    <mergeCell ref="Z134:Z141"/>
    <mergeCell ref="B138:B141"/>
    <mergeCell ref="A118:A125"/>
    <mergeCell ref="B118:B121"/>
    <mergeCell ref="Z118:Z125"/>
    <mergeCell ref="B122:B125"/>
    <mergeCell ref="A126:A133"/>
    <mergeCell ref="B126:B129"/>
    <mergeCell ref="Z126:Z133"/>
    <mergeCell ref="B130:B133"/>
    <mergeCell ref="A96:A103"/>
    <mergeCell ref="B96:B99"/>
    <mergeCell ref="Z96:Z103"/>
    <mergeCell ref="B100:B103"/>
    <mergeCell ref="A104:A111"/>
    <mergeCell ref="B104:B107"/>
    <mergeCell ref="Z104:Z111"/>
    <mergeCell ref="B108:B111"/>
    <mergeCell ref="A80:A87"/>
    <mergeCell ref="B80:B83"/>
    <mergeCell ref="Z80:Z87"/>
    <mergeCell ref="B84:B87"/>
    <mergeCell ref="A88:A95"/>
    <mergeCell ref="B88:B91"/>
    <mergeCell ref="Z88:Z95"/>
    <mergeCell ref="B92:B95"/>
    <mergeCell ref="A58:A65"/>
    <mergeCell ref="B58:B61"/>
    <mergeCell ref="Z58:Z65"/>
    <mergeCell ref="B62:B65"/>
    <mergeCell ref="A66:A73"/>
    <mergeCell ref="B66:B69"/>
    <mergeCell ref="Z66:Z73"/>
    <mergeCell ref="B70:B73"/>
    <mergeCell ref="A42:A49"/>
    <mergeCell ref="B42:B45"/>
    <mergeCell ref="Z42:Z49"/>
    <mergeCell ref="B46:B49"/>
    <mergeCell ref="A50:A57"/>
    <mergeCell ref="B50:B53"/>
    <mergeCell ref="Z50:Z57"/>
    <mergeCell ref="B54:B57"/>
    <mergeCell ref="Z4:Z11"/>
    <mergeCell ref="Z12:Z19"/>
    <mergeCell ref="Z20:Z27"/>
    <mergeCell ref="Z28:Z35"/>
    <mergeCell ref="A1:K1"/>
    <mergeCell ref="B2:G2"/>
    <mergeCell ref="H2:I2"/>
    <mergeCell ref="J2:S2"/>
    <mergeCell ref="T2:W2"/>
    <mergeCell ref="A4:A11"/>
    <mergeCell ref="B4:B7"/>
    <mergeCell ref="B8:B11"/>
    <mergeCell ref="A12:A19"/>
    <mergeCell ref="B12:B15"/>
    <mergeCell ref="B16:B19"/>
    <mergeCell ref="A20:A27"/>
    <mergeCell ref="B20:B23"/>
    <mergeCell ref="B24:B27"/>
    <mergeCell ref="A28:A35"/>
    <mergeCell ref="B28:B31"/>
    <mergeCell ref="B32:B35"/>
    <mergeCell ref="A36:D36"/>
    <mergeCell ref="E36:Z36"/>
  </mergeCells>
  <dataValidations count="2">
    <dataValidation type="decimal" errorStyle="warning" allowBlank="1" showErrorMessage="1" errorTitle="Zadaj číselnú hodnotu" error="Seminár max. 2 hodiny !" sqref="D5:Y5 D9:Y9 D13:Y13 D17:Y17 D21:Y21 D25:Y25 D29:Y29 D33:Y33 D43:Y43 D47:Y47 D51:Y51 D55:Y55 D59:Y59 D63:Y63 D67:Y67 D71:Y71 D81:Y81 D85:Y85 D89:Y89 D93:Y93 D97:Y97 D101:Y101 D105:Y105 D109:Y109 D119:Y119 D123:Y123 D127:Y127 D131:Y131 D135:Y135 D139:Y139 D143:Y143 D147:Y147" xr:uid="{2B528864-0D52-4390-99D0-F80DCB508381}">
      <formula1>1</formula1>
      <formula2>2</formula2>
    </dataValidation>
    <dataValidation type="decimal" errorStyle="warning" allowBlank="1" showErrorMessage="1" errorTitle="Zadaj číselnú hodnotu" error="Zadaj číslo v rozsahu 1 až 99 !" sqref="D34:Y35 D30:Y32 D26:Y28 D22:Y24 D18:Y20 D14:Y16 D10:Y12 D4:Y4 D6:Y8 D72:Y73 D68:Y70 D64:Y66 D60:Y62 D56:Y58 D52:Y54 D48:Y50 D42:Y42 D44:Y46 D110:Y111 D106:Y108 D102:Y104 D98:Y100 D94:Y96 D90:Y92 D86:Y88 D80:Y80 D82:Y84 D148:Y149 D144:Y146 D140:Y142 D136:Y138 D132:Y134 D128:Y130 D124:Y126 D118:Y118 D120:Y122" xr:uid="{34C2C529-6B81-4400-A4C7-E12E39946282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C7EBC-53FC-4505-AB8D-704A3D0B7FCC}">
  <dimension ref="A1:Z150"/>
  <sheetViews>
    <sheetView workbookViewId="0">
      <selection activeCell="A4" sqref="A4:A11"/>
    </sheetView>
  </sheetViews>
  <sheetFormatPr defaultRowHeight="15" x14ac:dyDescent="0.25"/>
  <cols>
    <col min="1" max="1" width="13" style="1" customWidth="1"/>
    <col min="2" max="2" width="4.85546875" style="1" customWidth="1"/>
    <col min="3" max="3" width="15.28515625" bestFit="1" customWidth="1"/>
    <col min="4" max="22" width="4.28515625" customWidth="1"/>
    <col min="23" max="23" width="4.42578125" customWidth="1"/>
    <col min="24" max="25" width="4.28515625" customWidth="1"/>
    <col min="26" max="26" width="8.5703125" bestFit="1" customWidth="1"/>
    <col min="27" max="34" width="4.28515625" customWidth="1"/>
    <col min="35" max="35" width="8" customWidth="1"/>
  </cols>
  <sheetData>
    <row r="1" spans="1:26" ht="15" customHeight="1" x14ac:dyDescent="0.25">
      <c r="A1" s="38" t="s">
        <v>11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" customHeight="1" thickBot="1" x14ac:dyDescent="0.3">
      <c r="A2" s="11" t="s">
        <v>1</v>
      </c>
      <c r="B2" s="39"/>
      <c r="C2" s="39"/>
      <c r="D2" s="39"/>
      <c r="E2" s="39"/>
      <c r="F2" s="39"/>
      <c r="G2" s="39"/>
      <c r="H2" s="40" t="s">
        <v>2</v>
      </c>
      <c r="I2" s="40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3</v>
      </c>
      <c r="U2" s="42"/>
      <c r="V2" s="42"/>
      <c r="W2" s="42"/>
      <c r="X2" s="20"/>
      <c r="Y2" s="20"/>
      <c r="Z2" s="24"/>
    </row>
    <row r="3" spans="1:26" ht="15" customHeight="1" thickBot="1" x14ac:dyDescent="0.3">
      <c r="A3" s="9" t="s">
        <v>4</v>
      </c>
      <c r="B3" s="10" t="s">
        <v>0</v>
      </c>
      <c r="C3" s="18" t="s">
        <v>46</v>
      </c>
      <c r="D3" s="21" t="s">
        <v>32</v>
      </c>
      <c r="E3" s="21" t="s">
        <v>12</v>
      </c>
      <c r="F3" s="21" t="s">
        <v>33</v>
      </c>
      <c r="G3" s="21" t="s">
        <v>34</v>
      </c>
      <c r="H3" s="21" t="s">
        <v>15</v>
      </c>
      <c r="I3" s="21" t="s">
        <v>16</v>
      </c>
      <c r="J3" s="21" t="s">
        <v>17</v>
      </c>
      <c r="K3" s="21" t="s">
        <v>35</v>
      </c>
      <c r="L3" s="21" t="s">
        <v>36</v>
      </c>
      <c r="M3" s="21" t="s">
        <v>20</v>
      </c>
      <c r="N3" s="21" t="s">
        <v>37</v>
      </c>
      <c r="O3" s="21" t="s">
        <v>21</v>
      </c>
      <c r="P3" s="21" t="s">
        <v>38</v>
      </c>
      <c r="Q3" s="21" t="s">
        <v>39</v>
      </c>
      <c r="R3" s="21" t="s">
        <v>24</v>
      </c>
      <c r="S3" s="21" t="s">
        <v>25</v>
      </c>
      <c r="T3" s="21" t="s">
        <v>26</v>
      </c>
      <c r="U3" s="21" t="s">
        <v>40</v>
      </c>
      <c r="V3" s="21" t="s">
        <v>41</v>
      </c>
      <c r="W3" s="21" t="s">
        <v>29</v>
      </c>
      <c r="X3" s="21" t="s">
        <v>30</v>
      </c>
      <c r="Y3" s="21" t="s">
        <v>31</v>
      </c>
      <c r="Z3" s="6" t="s">
        <v>43</v>
      </c>
    </row>
    <row r="4" spans="1:26" ht="15" customHeight="1" x14ac:dyDescent="0.25">
      <c r="A4" s="28"/>
      <c r="B4" s="31" t="s">
        <v>9</v>
      </c>
      <c r="C4" s="13" t="s">
        <v>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34">
        <f>(D4+E4+F4+G4+H4+I4+J4+K4+L4+M4+N4+O4+P4+Q4+R4+S4+T4+U4+V4+W4+X4+Y4)*20+(D5+E5+F5+G5+H5+I5+J5+K5+L5+M5+N5+O5+P5+Q5+R5+S5+T5+U5+V5+W5+X5+Y5)*13+(D6+E6+F6+G6+H6+I6+J6+K6+L6+M6+N6+O6+P6+Q6+R6+S6+T6+U6+V6+W6+X6+Y6)*13+(D7+E7+F7+G7+H7+I7+J7+K7+L7+M7+N7+O7+P7+Q7+R7+S7+T7+U7+V7+W7+X7+Y7)*13+(D8+E8+F8+G8+H8+I8+J8+K8+L8+M8+N8+O8+P8+Q8+R8+S8+T8+U8+V8+W8+X8+Y8)*20+(D9+E9+F9+G9+H9+I9+J9+K9+L9+M9+N9+O9+P9+Q9+R9+S9+T9+U9+V9+W9+X9+Y9)*13+(D10+E10+F10+G10+H10+I10+J10+K10+L10+M10+N10+O10+P10+Q10+R10+S10+T10+U10+V10+W10+X10+Y10)*13+(D11+E11+F11+G11+H11+I11+J11+K11+L11+M11+N11+O11+P11+Q11+R11+S11+T11+U11+V11+W11+X11+Y11)*13</f>
        <v>0</v>
      </c>
    </row>
    <row r="5" spans="1:26" ht="15" customHeight="1" x14ac:dyDescent="0.25">
      <c r="A5" s="29"/>
      <c r="B5" s="32"/>
      <c r="C5" s="7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35"/>
    </row>
    <row r="6" spans="1:26" ht="15" customHeight="1" x14ac:dyDescent="0.25">
      <c r="A6" s="29"/>
      <c r="B6" s="32"/>
      <c r="C6" s="15" t="s">
        <v>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35"/>
    </row>
    <row r="7" spans="1:26" ht="15" customHeight="1" thickBot="1" x14ac:dyDescent="0.3">
      <c r="A7" s="29"/>
      <c r="B7" s="33"/>
      <c r="C7" s="12" t="s">
        <v>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35"/>
    </row>
    <row r="8" spans="1:26" ht="15" customHeight="1" x14ac:dyDescent="0.25">
      <c r="A8" s="29"/>
      <c r="B8" s="31" t="s">
        <v>10</v>
      </c>
      <c r="C8" s="13" t="s">
        <v>5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35"/>
    </row>
    <row r="9" spans="1:26" ht="15" customHeight="1" x14ac:dyDescent="0.25">
      <c r="A9" s="29"/>
      <c r="B9" s="32"/>
      <c r="C9" s="7" t="s">
        <v>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35"/>
    </row>
    <row r="10" spans="1:26" ht="15" customHeight="1" x14ac:dyDescent="0.25">
      <c r="A10" s="29"/>
      <c r="B10" s="32"/>
      <c r="C10" s="15" t="s">
        <v>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35"/>
    </row>
    <row r="11" spans="1:26" ht="15" customHeight="1" thickBot="1" x14ac:dyDescent="0.3">
      <c r="A11" s="30"/>
      <c r="B11" s="37"/>
      <c r="C11" s="8" t="s">
        <v>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6"/>
    </row>
    <row r="12" spans="1:26" ht="15" customHeight="1" x14ac:dyDescent="0.25">
      <c r="A12" s="28"/>
      <c r="B12" s="31" t="s">
        <v>9</v>
      </c>
      <c r="C12" s="13" t="s">
        <v>5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34">
        <f>(D12+E12+F12+G12+H12+I12+J12+K12+L12+M12+N12+O12+P12+Q12+R12+S12+T12+U12+V12+W12+X12+Y12)*20+(D13+E13+F13+G13+H13+I13+J13+K13+L13+M13+N13+O13+P13+Q13+R13+S13+T13+U13+V13+W13+X13+Y13)*13+(D14+E14+F14+G14+H14+I14+J14+K14+L14+M14+N14+O14+P14+Q14+R14+S14+T14+U14+V14+W14+X14+Y14)*13+(D15+E15+F15+G15+H15+I15+J15+K15+L15+M15+N15+O15+P15+Q15+R15+S15+T15+U15+V15+W15+X15+Y15)*13+(D16+E16+F16+G16+H16+I16+J16+K16+L16+M16+N16+O16+P16+Q16+R16+S16+T16+U16+V16+W16+X16+Y16)*20+(D17+E17+F17+G17+H17+I17+J17+K17+L17+M17+N17+O17+P17+Q17+R17+S17+T17+U17+V17+W17+X17+Y17)*13+(D18+E18+F18+G18+H18+I18+J18+K18+L18+M18+N18+O18+P18+Q18+R18+S18+T18+U18+V18+W18+X18+Y18)*13+(D19+E19+F19+G19+H19+I19+J19+K19+L19+M19+N19+O19+P19+Q19+R19+S19+T19+U19+V19+W19+X19+Y19)*13</f>
        <v>0</v>
      </c>
    </row>
    <row r="13" spans="1:26" ht="15" customHeight="1" x14ac:dyDescent="0.25">
      <c r="A13" s="29"/>
      <c r="B13" s="32"/>
      <c r="C13" s="7" t="s">
        <v>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35"/>
    </row>
    <row r="14" spans="1:26" ht="15" customHeight="1" x14ac:dyDescent="0.25">
      <c r="A14" s="29"/>
      <c r="B14" s="32"/>
      <c r="C14" s="15" t="s">
        <v>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35"/>
    </row>
    <row r="15" spans="1:26" ht="15" customHeight="1" thickBot="1" x14ac:dyDescent="0.3">
      <c r="A15" s="29"/>
      <c r="B15" s="33"/>
      <c r="C15" s="12" t="s">
        <v>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35"/>
    </row>
    <row r="16" spans="1:26" ht="15" customHeight="1" x14ac:dyDescent="0.25">
      <c r="A16" s="29"/>
      <c r="B16" s="31" t="s">
        <v>10</v>
      </c>
      <c r="C16" s="13" t="s">
        <v>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35"/>
    </row>
    <row r="17" spans="1:26" ht="15" customHeight="1" x14ac:dyDescent="0.25">
      <c r="A17" s="29"/>
      <c r="B17" s="32"/>
      <c r="C17" s="7" t="s">
        <v>6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35"/>
    </row>
    <row r="18" spans="1:26" ht="15" customHeight="1" x14ac:dyDescent="0.25">
      <c r="A18" s="29"/>
      <c r="B18" s="32"/>
      <c r="C18" s="15" t="s">
        <v>7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35"/>
    </row>
    <row r="19" spans="1:26" ht="15" customHeight="1" thickBot="1" x14ac:dyDescent="0.3">
      <c r="A19" s="30"/>
      <c r="B19" s="37"/>
      <c r="C19" s="8" t="s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6"/>
    </row>
    <row r="20" spans="1:26" ht="15" customHeight="1" x14ac:dyDescent="0.25">
      <c r="A20" s="28"/>
      <c r="B20" s="31" t="s">
        <v>9</v>
      </c>
      <c r="C20" s="13" t="s">
        <v>5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34">
        <f>(D20+E20+F20+G20+H20+I20+J20+K20+L20+M20+N20+O20+P20+Q20+R20+S20+T20+U20+V20+W20+X20+Y20)*20+(D21+E21+F21+G21+H21+I21+J21+K21+L21+M21+N21+O21+P21+Q21+R21+S21+T21+U21+V21+W21+X21+Y21)*13+(D22+E22+F22+G22+H22+I22+J22+K22+L22+M22+N22+O22+P22+Q22+R22+S22+T22+U22+V22+W22+X22+Y22)*13+(D23+E23+F23+G23+H23+I23+J23+K23+L23+M23+N23+O23+P23+Q23+R23+S23+T23+U23+V23+W23+X23+Y23)*13+(D24+E24+F24+G24+H24+I24+J24+K24+L24+M24+N24+O24+P24+Q24+R24+S24+T24+U24+V24+W24+X24+Y24)*20+(D25+E25+F25+G25+H25+I25+J25+K25+L25+M25+N25+O25+P25+Q25+R25+S25+T25+U25+V25+W25+X25+Y25)*13+(D26+E26+F26+G26+H26+I26+J26+K26+L26+M26+N26+O26+P26+Q26+R26+S26+T26+U26+V26+W26+X26+Y26)*13+(D27+E27+F27+G27+H27+I27+J27+K27+L27+M27+N27+O27+P27+Q27+R27+S27+T27+U27+V27+W27+X27+Y27)*13</f>
        <v>0</v>
      </c>
    </row>
    <row r="21" spans="1:26" ht="15" customHeight="1" x14ac:dyDescent="0.25">
      <c r="A21" s="29"/>
      <c r="B21" s="32"/>
      <c r="C21" s="7" t="s">
        <v>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35"/>
    </row>
    <row r="22" spans="1:26" ht="15" customHeight="1" x14ac:dyDescent="0.25">
      <c r="A22" s="29"/>
      <c r="B22" s="32"/>
      <c r="C22" s="15" t="s">
        <v>7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35"/>
    </row>
    <row r="23" spans="1:26" ht="15" customHeight="1" thickBot="1" x14ac:dyDescent="0.3">
      <c r="A23" s="29"/>
      <c r="B23" s="33"/>
      <c r="C23" s="12" t="s">
        <v>8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35"/>
    </row>
    <row r="24" spans="1:26" ht="15" customHeight="1" x14ac:dyDescent="0.25">
      <c r="A24" s="29"/>
      <c r="B24" s="31" t="s">
        <v>10</v>
      </c>
      <c r="C24" s="13" t="s">
        <v>5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35"/>
    </row>
    <row r="25" spans="1:26" ht="15" customHeight="1" x14ac:dyDescent="0.25">
      <c r="A25" s="29"/>
      <c r="B25" s="32"/>
      <c r="C25" s="7" t="s">
        <v>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35"/>
    </row>
    <row r="26" spans="1:26" ht="15" customHeight="1" x14ac:dyDescent="0.25">
      <c r="A26" s="29"/>
      <c r="B26" s="32"/>
      <c r="C26" s="15" t="s">
        <v>7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35"/>
    </row>
    <row r="27" spans="1:26" ht="15" customHeight="1" thickBot="1" x14ac:dyDescent="0.3">
      <c r="A27" s="30"/>
      <c r="B27" s="37"/>
      <c r="C27" s="8" t="s">
        <v>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6"/>
    </row>
    <row r="28" spans="1:26" ht="15" customHeight="1" x14ac:dyDescent="0.25">
      <c r="A28" s="28"/>
      <c r="B28" s="31" t="s">
        <v>9</v>
      </c>
      <c r="C28" s="13" t="s">
        <v>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34">
        <f>(D28+E28+F28+G28+H28+I28+J28+K28+L28+M28+N28+O28+P28+Q28+R28+S28+T28+U28+V28+W28+X28+Y28)*20+(D29+E29+F29+G29+H29+I29+J29+K29+L29+M29+N29+O29+P29+Q29+R29+S29+T29+U29+V29+W29+X29+Y29)*13+(D30+E30+F30+G30+H30+I30+J30+K30+L30+M30+N30+O30+P30+Q30+R30+S30+T30+U30+V30+W30+X30+Y30)*13+(D31+E31+F31+G31+H31+I31+J31+K31+L31+M31+N31+O31+P31+Q31+R31+S31+T31+U31+V31+W31+X31+Y31)*13+(D32+E32+F32+G32+H32+I32+J32+K32+L32+M32+N32+O32+P32+Q32+R32+S32+T32+U32+V32+W32+X32+Y32)*20+(D33+E33+F33+G33+H33+I33+J33+K33+L33+M33+N33+O33+P33+Q33+R33+S33+T33+U33+V33+W33+X33+Y33)*13+(D34+E34+F34+G34+H34+I34+J34+K34+L34+M34+N34+O34+P34+Q34+R34+S34+T34+U34+V34+W34+X34+Y34)*13+(D35+E35+F35+G35+H35+I35+J35+K35+L35+M35+N35+O35+P35+Q35+R35+S35+T35+U35+V35+W35+X35+Y35)*13</f>
        <v>0</v>
      </c>
    </row>
    <row r="29" spans="1:26" ht="15" customHeight="1" x14ac:dyDescent="0.25">
      <c r="A29" s="29"/>
      <c r="B29" s="32"/>
      <c r="C29" s="7" t="s">
        <v>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35"/>
    </row>
    <row r="30" spans="1:26" ht="15" customHeight="1" x14ac:dyDescent="0.25">
      <c r="A30" s="29"/>
      <c r="B30" s="32"/>
      <c r="C30" s="15" t="s">
        <v>7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35"/>
    </row>
    <row r="31" spans="1:26" ht="15" customHeight="1" thickBot="1" x14ac:dyDescent="0.3">
      <c r="A31" s="29"/>
      <c r="B31" s="33"/>
      <c r="C31" s="12" t="s">
        <v>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35"/>
    </row>
    <row r="32" spans="1:26" ht="15" customHeight="1" x14ac:dyDescent="0.25">
      <c r="A32" s="29"/>
      <c r="B32" s="31" t="s">
        <v>10</v>
      </c>
      <c r="C32" s="13" t="s">
        <v>5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35"/>
    </row>
    <row r="33" spans="1:26" ht="15" customHeight="1" x14ac:dyDescent="0.25">
      <c r="A33" s="29"/>
      <c r="B33" s="32"/>
      <c r="C33" s="7" t="s">
        <v>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35"/>
    </row>
    <row r="34" spans="1:26" ht="15" customHeight="1" x14ac:dyDescent="0.25">
      <c r="A34" s="29"/>
      <c r="B34" s="32"/>
      <c r="C34" s="15" t="s">
        <v>7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35"/>
    </row>
    <row r="35" spans="1:26" ht="15" customHeight="1" thickBot="1" x14ac:dyDescent="0.3">
      <c r="A35" s="30"/>
      <c r="B35" s="37"/>
      <c r="C35" s="8" t="s">
        <v>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6"/>
    </row>
    <row r="36" spans="1:26" ht="15" customHeight="1" x14ac:dyDescent="0.25">
      <c r="A36" s="43" t="s">
        <v>51</v>
      </c>
      <c r="B36" s="43"/>
      <c r="C36" s="43"/>
      <c r="D36" s="43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</row>
    <row r="39" spans="1:26" ht="15" customHeight="1" x14ac:dyDescent="0.25">
      <c r="A39" s="38" t="s">
        <v>11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" customHeight="1" thickBot="1" x14ac:dyDescent="0.3">
      <c r="A40" s="11" t="s">
        <v>1</v>
      </c>
      <c r="B40" s="39"/>
      <c r="C40" s="39"/>
      <c r="D40" s="39"/>
      <c r="E40" s="39"/>
      <c r="F40" s="39"/>
      <c r="G40" s="39"/>
      <c r="H40" s="40" t="s">
        <v>2</v>
      </c>
      <c r="I40" s="40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2" t="s">
        <v>3</v>
      </c>
      <c r="U40" s="42"/>
      <c r="V40" s="42"/>
      <c r="W40" s="42"/>
      <c r="X40" s="26"/>
      <c r="Y40" s="26"/>
      <c r="Z40" s="25"/>
    </row>
    <row r="41" spans="1:26" ht="15" customHeight="1" thickBot="1" x14ac:dyDescent="0.3">
      <c r="A41" s="9" t="s">
        <v>4</v>
      </c>
      <c r="B41" s="10" t="s">
        <v>0</v>
      </c>
      <c r="C41" s="18" t="s">
        <v>46</v>
      </c>
      <c r="D41" s="21" t="s">
        <v>32</v>
      </c>
      <c r="E41" s="21" t="s">
        <v>12</v>
      </c>
      <c r="F41" s="21" t="s">
        <v>33</v>
      </c>
      <c r="G41" s="21" t="s">
        <v>34</v>
      </c>
      <c r="H41" s="21" t="s">
        <v>15</v>
      </c>
      <c r="I41" s="21" t="s">
        <v>16</v>
      </c>
      <c r="J41" s="21" t="s">
        <v>17</v>
      </c>
      <c r="K41" s="21" t="s">
        <v>35</v>
      </c>
      <c r="L41" s="21" t="s">
        <v>36</v>
      </c>
      <c r="M41" s="21" t="s">
        <v>20</v>
      </c>
      <c r="N41" s="21" t="s">
        <v>37</v>
      </c>
      <c r="O41" s="21" t="s">
        <v>21</v>
      </c>
      <c r="P41" s="21" t="s">
        <v>38</v>
      </c>
      <c r="Q41" s="21" t="s">
        <v>39</v>
      </c>
      <c r="R41" s="21" t="s">
        <v>24</v>
      </c>
      <c r="S41" s="21" t="s">
        <v>25</v>
      </c>
      <c r="T41" s="21" t="s">
        <v>26</v>
      </c>
      <c r="U41" s="21" t="s">
        <v>40</v>
      </c>
      <c r="V41" s="21" t="s">
        <v>41</v>
      </c>
      <c r="W41" s="21" t="s">
        <v>29</v>
      </c>
      <c r="X41" s="21" t="s">
        <v>30</v>
      </c>
      <c r="Y41" s="21" t="s">
        <v>31</v>
      </c>
      <c r="Z41" s="6" t="s">
        <v>43</v>
      </c>
    </row>
    <row r="42" spans="1:26" ht="15" customHeight="1" x14ac:dyDescent="0.25">
      <c r="A42" s="28"/>
      <c r="B42" s="31" t="s">
        <v>9</v>
      </c>
      <c r="C42" s="13" t="s">
        <v>5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34">
        <f>(D42+E42+F42+G42+H42+I42+J42+K42+L42+M42+N42+O42+P42+Q42+R42+S42+T42+U42+V42+W42+X42+Y42)*20+(D43+E43+F43+G43+H43+I43+J43+K43+L43+M43+N43+O43+P43+Q43+R43+S43+T43+U43+V43+W43+X43+Y43)*13+(D44+E44+F44+G44+H44+I44+J44+K44+L44+M44+N44+O44+P44+Q44+R44+S44+T44+U44+V44+W44+X44+Y44)*13+(D45+E45+F45+G45+H45+I45+J45+K45+L45+M45+N45+O45+P45+Q45+R45+S45+T45+U45+V45+W45+X45+Y45)*13+(D46+E46+F46+G46+H46+I46+J46+K46+L46+M46+N46+O46+P46+Q46+R46+S46+T46+U46+V46+W46+X46+Y46)*20+(D47+E47+F47+G47+H47+I47+J47+K47+L47+M47+N47+O47+P47+Q47+R47+S47+T47+U47+V47+W47+X47+Y47)*13+(D48+E48+F48+G48+H48+I48+J48+K48+L48+M48+N48+O48+P48+Q48+R48+S48+T48+U48+V48+W48+X48+Y48)*13+(D49+E49+F49+G49+H49+I49+J49+K49+L49+M49+N49+O49+P49+Q49+R49+S49+T49+U49+V49+W49+X49+Y49)*13</f>
        <v>0</v>
      </c>
    </row>
    <row r="43" spans="1:26" ht="15" customHeight="1" x14ac:dyDescent="0.25">
      <c r="A43" s="29"/>
      <c r="B43" s="32"/>
      <c r="C43" s="7" t="s">
        <v>6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35"/>
    </row>
    <row r="44" spans="1:26" ht="15" customHeight="1" x14ac:dyDescent="0.25">
      <c r="A44" s="29"/>
      <c r="B44" s="32"/>
      <c r="C44" s="15" t="s">
        <v>7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35"/>
    </row>
    <row r="45" spans="1:26" ht="15" customHeight="1" thickBot="1" x14ac:dyDescent="0.3">
      <c r="A45" s="29"/>
      <c r="B45" s="33"/>
      <c r="C45" s="12" t="s">
        <v>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35"/>
    </row>
    <row r="46" spans="1:26" ht="15" customHeight="1" x14ac:dyDescent="0.25">
      <c r="A46" s="29"/>
      <c r="B46" s="31" t="s">
        <v>10</v>
      </c>
      <c r="C46" s="13" t="s">
        <v>5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35"/>
    </row>
    <row r="47" spans="1:26" ht="15" customHeight="1" x14ac:dyDescent="0.25">
      <c r="A47" s="29"/>
      <c r="B47" s="32"/>
      <c r="C47" s="7" t="s">
        <v>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35"/>
    </row>
    <row r="48" spans="1:26" ht="15" customHeight="1" x14ac:dyDescent="0.25">
      <c r="A48" s="29"/>
      <c r="B48" s="32"/>
      <c r="C48" s="15" t="s">
        <v>7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35"/>
    </row>
    <row r="49" spans="1:26" ht="15" customHeight="1" thickBot="1" x14ac:dyDescent="0.3">
      <c r="A49" s="30"/>
      <c r="B49" s="37"/>
      <c r="C49" s="8" t="s">
        <v>8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6"/>
    </row>
    <row r="50" spans="1:26" ht="15" customHeight="1" x14ac:dyDescent="0.25">
      <c r="A50" s="28"/>
      <c r="B50" s="31" t="s">
        <v>9</v>
      </c>
      <c r="C50" s="13" t="s">
        <v>5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34">
        <f>(D50+E50+F50+G50+H50+I50+J50+K50+L50+M50+N50+O50+P50+Q50+R50+S50+T50+U50+V50+W50+X50+Y50)*20+(D51+E51+F51+G51+H51+I51+J51+K51+L51+M51+N51+O51+P51+Q51+R51+S51+T51+U51+V51+W51+X51+Y51)*13+(D52+E52+F52+G52+H52+I52+J52+K52+L52+M52+N52+O52+P52+Q52+R52+S52+T52+U52+V52+W52+X52+Y52)*13+(D53+E53+F53+G53+H53+I53+J53+K53+L53+M53+N53+O53+P53+Q53+R53+S53+T53+U53+V53+W53+X53+Y53)*13+(D54+E54+F54+G54+H54+I54+J54+K54+L54+M54+N54+O54+P54+Q54+R54+S54+T54+U54+V54+W54+X54+Y54)*20+(D55+E55+F55+G55+H55+I55+J55+K55+L55+M55+N55+O55+P55+Q55+R55+S55+T55+U55+V55+W55+X55+Y55)*13+(D56+E56+F56+G56+H56+I56+J56+K56+L56+M56+N56+O56+P56+Q56+R56+S56+T56+U56+V56+W56+X56+Y56)*13+(D57+E57+F57+G57+H57+I57+J57+K57+L57+M57+N57+O57+P57+Q57+R57+S57+T57+U57+V57+W57+X57+Y57)*13</f>
        <v>0</v>
      </c>
    </row>
    <row r="51" spans="1:26" ht="15" customHeight="1" x14ac:dyDescent="0.25">
      <c r="A51" s="29"/>
      <c r="B51" s="32"/>
      <c r="C51" s="7" t="s">
        <v>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35"/>
    </row>
    <row r="52" spans="1:26" ht="15" customHeight="1" x14ac:dyDescent="0.25">
      <c r="A52" s="29"/>
      <c r="B52" s="32"/>
      <c r="C52" s="15" t="s">
        <v>7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35"/>
    </row>
    <row r="53" spans="1:26" ht="15" customHeight="1" thickBot="1" x14ac:dyDescent="0.3">
      <c r="A53" s="29"/>
      <c r="B53" s="33"/>
      <c r="C53" s="12" t="s">
        <v>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35"/>
    </row>
    <row r="54" spans="1:26" ht="15" customHeight="1" x14ac:dyDescent="0.25">
      <c r="A54" s="29"/>
      <c r="B54" s="31" t="s">
        <v>10</v>
      </c>
      <c r="C54" s="13" t="s">
        <v>5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35"/>
    </row>
    <row r="55" spans="1:26" ht="15" customHeight="1" x14ac:dyDescent="0.25">
      <c r="A55" s="29"/>
      <c r="B55" s="32"/>
      <c r="C55" s="7" t="s">
        <v>6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35"/>
    </row>
    <row r="56" spans="1:26" ht="15" customHeight="1" x14ac:dyDescent="0.25">
      <c r="A56" s="29"/>
      <c r="B56" s="32"/>
      <c r="C56" s="15" t="s">
        <v>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35"/>
    </row>
    <row r="57" spans="1:26" ht="15" customHeight="1" thickBot="1" x14ac:dyDescent="0.3">
      <c r="A57" s="30"/>
      <c r="B57" s="37"/>
      <c r="C57" s="8" t="s">
        <v>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6"/>
    </row>
    <row r="58" spans="1:26" ht="15" customHeight="1" x14ac:dyDescent="0.25">
      <c r="A58" s="28"/>
      <c r="B58" s="31" t="s">
        <v>9</v>
      </c>
      <c r="C58" s="13" t="s">
        <v>5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34">
        <f>(D58+E58+F58+G58+H58+I58+J58+K58+L58+M58+N58+O58+P58+Q58+R58+S58+T58+U58+V58+W58+X58+Y58)*20+(D59+E59+F59+G59+H59+I59+J59+K59+L59+M59+N59+O59+P59+Q59+R59+S59+T59+U59+V59+W59+X59+Y59)*13+(D60+E60+F60+G60+H60+I60+J60+K60+L60+M60+N60+O60+P60+Q60+R60+S60+T60+U60+V60+W60+X60+Y60)*13+(D61+E61+F61+G61+H61+I61+J61+K61+L61+M61+N61+O61+P61+Q61+R61+S61+T61+U61+V61+W61+X61+Y61)*13+(D62+E62+F62+G62+H62+I62+J62+K62+L62+M62+N62+O62+P62+Q62+R62+S62+T62+U62+V62+W62+X62+Y62)*20+(D63+E63+F63+G63+H63+I63+J63+K63+L63+M63+N63+O63+P63+Q63+R63+S63+T63+U63+V63+W63+X63+Y63)*13+(D64+E64+F64+G64+H64+I64+J64+K64+L64+M64+N64+O64+P64+Q64+R64+S64+T64+U64+V64+W64+X64+Y64)*13+(D65+E65+F65+G65+H65+I65+J65+K65+L65+M65+N65+O65+P65+Q65+R65+S65+T65+U65+V65+W65+X65+Y65)*13</f>
        <v>0</v>
      </c>
    </row>
    <row r="59" spans="1:26" ht="15" customHeight="1" x14ac:dyDescent="0.25">
      <c r="A59" s="29"/>
      <c r="B59" s="32"/>
      <c r="C59" s="7" t="s">
        <v>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35"/>
    </row>
    <row r="60" spans="1:26" ht="15" customHeight="1" x14ac:dyDescent="0.25">
      <c r="A60" s="29"/>
      <c r="B60" s="32"/>
      <c r="C60" s="15" t="s">
        <v>7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35"/>
    </row>
    <row r="61" spans="1:26" ht="15" customHeight="1" thickBot="1" x14ac:dyDescent="0.3">
      <c r="A61" s="29"/>
      <c r="B61" s="33"/>
      <c r="C61" s="12" t="s">
        <v>8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35"/>
    </row>
    <row r="62" spans="1:26" ht="15" customHeight="1" x14ac:dyDescent="0.25">
      <c r="A62" s="29"/>
      <c r="B62" s="31" t="s">
        <v>10</v>
      </c>
      <c r="C62" s="13" t="s">
        <v>5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35"/>
    </row>
    <row r="63" spans="1:26" ht="15" customHeight="1" x14ac:dyDescent="0.25">
      <c r="A63" s="29"/>
      <c r="B63" s="32"/>
      <c r="C63" s="7" t="s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35"/>
    </row>
    <row r="64" spans="1:26" ht="15" customHeight="1" x14ac:dyDescent="0.25">
      <c r="A64" s="29"/>
      <c r="B64" s="32"/>
      <c r="C64" s="15" t="s">
        <v>7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5"/>
    </row>
    <row r="65" spans="1:26" ht="15" customHeight="1" thickBot="1" x14ac:dyDescent="0.3">
      <c r="A65" s="30"/>
      <c r="B65" s="37"/>
      <c r="C65" s="8" t="s">
        <v>8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6"/>
    </row>
    <row r="66" spans="1:26" ht="15" customHeight="1" x14ac:dyDescent="0.25">
      <c r="A66" s="28"/>
      <c r="B66" s="31" t="s">
        <v>9</v>
      </c>
      <c r="C66" s="13" t="s">
        <v>5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34">
        <f>(D66+E66+F66+G66+H66+I66+J66+K66+L66+M66+N66+O66+P66+Q66+R66+S66+T66+U66+V66+W66+X66+Y66)*20+(D67+E67+F67+G67+H67+I67+J67+K67+L67+M67+N67+O67+P67+Q67+R67+S67+T67+U67+V67+W67+X67+Y67)*13+(D68+E68+F68+G68+H68+I68+J68+K68+L68+M68+N68+O68+P68+Q68+R68+S68+T68+U68+V68+W68+X68+Y68)*13+(D69+E69+F69+G69+H69+I69+J69+K69+L69+M69+N69+O69+P69+Q69+R69+S69+T69+U69+V69+W69+X69+Y69)*13+(D70+E70+F70+G70+H70+I70+J70+K70+L70+M70+N70+O70+P70+Q70+R70+S70+T70+U70+V70+W70+X70+Y70)*20+(D71+E71+F71+G71+H71+I71+J71+K71+L71+M71+N71+O71+P71+Q71+R71+S71+T71+U71+V71+W71+X71+Y71)*13+(D72+E72+F72+G72+H72+I72+J72+K72+L72+M72+N72+O72+P72+Q72+R72+S72+T72+U72+V72+W72+X72+Y72)*13+(D73+E73+F73+G73+H73+I73+J73+K73+L73+M73+N73+O73+P73+Q73+R73+S73+T73+U73+V73+W73+X73+Y73)*13</f>
        <v>0</v>
      </c>
    </row>
    <row r="67" spans="1:26" ht="15" customHeight="1" x14ac:dyDescent="0.25">
      <c r="A67" s="29"/>
      <c r="B67" s="32"/>
      <c r="C67" s="7" t="s">
        <v>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35"/>
    </row>
    <row r="68" spans="1:26" ht="15" customHeight="1" x14ac:dyDescent="0.25">
      <c r="A68" s="29"/>
      <c r="B68" s="32"/>
      <c r="C68" s="15" t="s">
        <v>7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35"/>
    </row>
    <row r="69" spans="1:26" ht="15" customHeight="1" thickBot="1" x14ac:dyDescent="0.3">
      <c r="A69" s="29"/>
      <c r="B69" s="33"/>
      <c r="C69" s="12" t="s">
        <v>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35"/>
    </row>
    <row r="70" spans="1:26" ht="15" customHeight="1" x14ac:dyDescent="0.25">
      <c r="A70" s="29"/>
      <c r="B70" s="31" t="s">
        <v>10</v>
      </c>
      <c r="C70" s="13" t="s">
        <v>5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35"/>
    </row>
    <row r="71" spans="1:26" ht="15" customHeight="1" x14ac:dyDescent="0.25">
      <c r="A71" s="29"/>
      <c r="B71" s="32"/>
      <c r="C71" s="7" t="s">
        <v>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35"/>
    </row>
    <row r="72" spans="1:26" ht="15" customHeight="1" x14ac:dyDescent="0.25">
      <c r="A72" s="29"/>
      <c r="B72" s="32"/>
      <c r="C72" s="15" t="s">
        <v>7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35"/>
    </row>
    <row r="73" spans="1:26" ht="15" customHeight="1" thickBot="1" x14ac:dyDescent="0.3">
      <c r="A73" s="30"/>
      <c r="B73" s="37"/>
      <c r="C73" s="8" t="s">
        <v>8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6"/>
    </row>
    <row r="74" spans="1:26" ht="15" customHeight="1" x14ac:dyDescent="0.25">
      <c r="A74" s="43" t="s">
        <v>51</v>
      </c>
      <c r="B74" s="43"/>
      <c r="C74" s="43"/>
      <c r="D74" s="43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</row>
    <row r="77" spans="1:26" ht="15" customHeight="1" x14ac:dyDescent="0.25">
      <c r="A77" s="38" t="s">
        <v>11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" customHeight="1" thickBot="1" x14ac:dyDescent="0.3">
      <c r="A78" s="11" t="s">
        <v>1</v>
      </c>
      <c r="B78" s="39"/>
      <c r="C78" s="39"/>
      <c r="D78" s="39"/>
      <c r="E78" s="39"/>
      <c r="F78" s="39"/>
      <c r="G78" s="39"/>
      <c r="H78" s="40" t="s">
        <v>2</v>
      </c>
      <c r="I78" s="40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2" t="s">
        <v>3</v>
      </c>
      <c r="U78" s="42"/>
      <c r="V78" s="42"/>
      <c r="W78" s="42"/>
      <c r="X78" s="26"/>
      <c r="Y78" s="26"/>
      <c r="Z78" s="25"/>
    </row>
    <row r="79" spans="1:26" ht="15" customHeight="1" thickBot="1" x14ac:dyDescent="0.3">
      <c r="A79" s="9" t="s">
        <v>4</v>
      </c>
      <c r="B79" s="10" t="s">
        <v>0</v>
      </c>
      <c r="C79" s="18" t="s">
        <v>46</v>
      </c>
      <c r="D79" s="21" t="s">
        <v>32</v>
      </c>
      <c r="E79" s="21" t="s">
        <v>12</v>
      </c>
      <c r="F79" s="21" t="s">
        <v>33</v>
      </c>
      <c r="G79" s="21" t="s">
        <v>34</v>
      </c>
      <c r="H79" s="21" t="s">
        <v>15</v>
      </c>
      <c r="I79" s="21" t="s">
        <v>16</v>
      </c>
      <c r="J79" s="21" t="s">
        <v>17</v>
      </c>
      <c r="K79" s="21" t="s">
        <v>35</v>
      </c>
      <c r="L79" s="21" t="s">
        <v>36</v>
      </c>
      <c r="M79" s="21" t="s">
        <v>20</v>
      </c>
      <c r="N79" s="21" t="s">
        <v>37</v>
      </c>
      <c r="O79" s="21" t="s">
        <v>21</v>
      </c>
      <c r="P79" s="21" t="s">
        <v>38</v>
      </c>
      <c r="Q79" s="21" t="s">
        <v>39</v>
      </c>
      <c r="R79" s="21" t="s">
        <v>24</v>
      </c>
      <c r="S79" s="21" t="s">
        <v>25</v>
      </c>
      <c r="T79" s="21" t="s">
        <v>26</v>
      </c>
      <c r="U79" s="21" t="s">
        <v>40</v>
      </c>
      <c r="V79" s="21" t="s">
        <v>41</v>
      </c>
      <c r="W79" s="21" t="s">
        <v>29</v>
      </c>
      <c r="X79" s="21" t="s">
        <v>30</v>
      </c>
      <c r="Y79" s="21" t="s">
        <v>31</v>
      </c>
      <c r="Z79" s="6" t="s">
        <v>43</v>
      </c>
    </row>
    <row r="80" spans="1:26" ht="15" customHeight="1" x14ac:dyDescent="0.25">
      <c r="A80" s="28"/>
      <c r="B80" s="31" t="s">
        <v>9</v>
      </c>
      <c r="C80" s="13" t="s">
        <v>5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34">
        <f>(D80+E80+F80+G80+H80+I80+J80+K80+L80+M80+N80+O80+P80+Q80+R80+S80+T80+U80+V80+W80+X80+Y80)*20+(D81+E81+F81+G81+H81+I81+J81+K81+L81+M81+N81+O81+P81+Q81+R81+S81+T81+U81+V81+W81+X81+Y81)*13+(D82+E82+F82+G82+H82+I82+J82+K82+L82+M82+N82+O82+P82+Q82+R82+S82+T82+U82+V82+W82+X82+Y82)*13+(D83+E83+F83+G83+H83+I83+J83+K83+L83+M83+N83+O83+P83+Q83+R83+S83+T83+U83+V83+W83+X83+Y83)*13+(D84+E84+F84+G84+H84+I84+J84+K84+L84+M84+N84+O84+P84+Q84+R84+S84+T84+U84+V84+W84+X84+Y84)*20+(D85+E85+F85+G85+H85+I85+J85+K85+L85+M85+N85+O85+P85+Q85+R85+S85+T85+U85+V85+W85+X85+Y85)*13+(D86+E86+F86+G86+H86+I86+J86+K86+L86+M86+N86+O86+P86+Q86+R86+S86+T86+U86+V86+W86+X86+Y86)*13+(D87+E87+F87+G87+H87+I87+J87+K87+L87+M87+N87+O87+P87+Q87+R87+S87+T87+U87+V87+W87+X87+Y87)*13</f>
        <v>0</v>
      </c>
    </row>
    <row r="81" spans="1:26" ht="15" customHeight="1" x14ac:dyDescent="0.25">
      <c r="A81" s="29"/>
      <c r="B81" s="32"/>
      <c r="C81" s="7" t="s">
        <v>6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35"/>
    </row>
    <row r="82" spans="1:26" ht="15" customHeight="1" x14ac:dyDescent="0.25">
      <c r="A82" s="29"/>
      <c r="B82" s="32"/>
      <c r="C82" s="15" t="s">
        <v>7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35"/>
    </row>
    <row r="83" spans="1:26" ht="15" customHeight="1" thickBot="1" x14ac:dyDescent="0.3">
      <c r="A83" s="29"/>
      <c r="B83" s="33"/>
      <c r="C83" s="12" t="s">
        <v>8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35"/>
    </row>
    <row r="84" spans="1:26" ht="15" customHeight="1" x14ac:dyDescent="0.25">
      <c r="A84" s="29"/>
      <c r="B84" s="31" t="s">
        <v>10</v>
      </c>
      <c r="C84" s="13" t="s">
        <v>5</v>
      </c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35"/>
    </row>
    <row r="85" spans="1:26" ht="15" customHeight="1" x14ac:dyDescent="0.25">
      <c r="A85" s="29"/>
      <c r="B85" s="32"/>
      <c r="C85" s="7" t="s">
        <v>6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35"/>
    </row>
    <row r="86" spans="1:26" ht="15" customHeight="1" x14ac:dyDescent="0.25">
      <c r="A86" s="29"/>
      <c r="B86" s="32"/>
      <c r="C86" s="15" t="s">
        <v>7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35"/>
    </row>
    <row r="87" spans="1:26" ht="15" customHeight="1" thickBot="1" x14ac:dyDescent="0.3">
      <c r="A87" s="30"/>
      <c r="B87" s="37"/>
      <c r="C87" s="8" t="s">
        <v>8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6"/>
    </row>
    <row r="88" spans="1:26" ht="15" customHeight="1" x14ac:dyDescent="0.25">
      <c r="A88" s="28"/>
      <c r="B88" s="31" t="s">
        <v>9</v>
      </c>
      <c r="C88" s="13" t="s">
        <v>5</v>
      </c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34">
        <f>(D88+E88+F88+G88+H88+I88+J88+K88+L88+M88+N88+O88+P88+Q88+R88+S88+T88+U88+V88+W88+X88+Y88)*20+(D89+E89+F89+G89+H89+I89+J89+K89+L89+M89+N89+O89+P89+Q89+R89+S89+T89+U89+V89+W89+X89+Y89)*13+(D90+E90+F90+G90+H90+I90+J90+K90+L90+M90+N90+O90+P90+Q90+R90+S90+T90+U90+V90+W90+X90+Y90)*13+(D91+E91+F91+G91+H91+I91+J91+K91+L91+M91+N91+O91+P91+Q91+R91+S91+T91+U91+V91+W91+X91+Y91)*13+(D92+E92+F92+G92+H92+I92+J92+K92+L92+M92+N92+O92+P92+Q92+R92+S92+T92+U92+V92+W92+X92+Y92)*20+(D93+E93+F93+G93+H93+I93+J93+K93+L93+M93+N93+O93+P93+Q93+R93+S93+T93+U93+V93+W93+X93+Y93)*13+(D94+E94+F94+G94+H94+I94+J94+K94+L94+M94+N94+O94+P94+Q94+R94+S94+T94+U94+V94+W94+X94+Y94)*13+(D95+E95+F95+G95+H95+I95+J95+K95+L95+M95+N95+O95+P95+Q95+R95+S95+T95+U95+V95+W95+X95+Y95)*13</f>
        <v>0</v>
      </c>
    </row>
    <row r="89" spans="1:26" ht="15" customHeight="1" x14ac:dyDescent="0.25">
      <c r="A89" s="29"/>
      <c r="B89" s="32"/>
      <c r="C89" s="7" t="s">
        <v>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35"/>
    </row>
    <row r="90" spans="1:26" ht="15" customHeight="1" x14ac:dyDescent="0.25">
      <c r="A90" s="29"/>
      <c r="B90" s="32"/>
      <c r="C90" s="15" t="s">
        <v>7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35"/>
    </row>
    <row r="91" spans="1:26" ht="15" customHeight="1" thickBot="1" x14ac:dyDescent="0.3">
      <c r="A91" s="29"/>
      <c r="B91" s="33"/>
      <c r="C91" s="12" t="s">
        <v>8</v>
      </c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35"/>
    </row>
    <row r="92" spans="1:26" ht="15" customHeight="1" x14ac:dyDescent="0.25">
      <c r="A92" s="29"/>
      <c r="B92" s="31" t="s">
        <v>10</v>
      </c>
      <c r="C92" s="13" t="s">
        <v>5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35"/>
    </row>
    <row r="93" spans="1:26" ht="15" customHeight="1" x14ac:dyDescent="0.25">
      <c r="A93" s="29"/>
      <c r="B93" s="32"/>
      <c r="C93" s="7" t="s">
        <v>6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35"/>
    </row>
    <row r="94" spans="1:26" ht="15" customHeight="1" x14ac:dyDescent="0.25">
      <c r="A94" s="29"/>
      <c r="B94" s="32"/>
      <c r="C94" s="15" t="s">
        <v>7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35"/>
    </row>
    <row r="95" spans="1:26" ht="15" customHeight="1" thickBot="1" x14ac:dyDescent="0.3">
      <c r="A95" s="30"/>
      <c r="B95" s="37"/>
      <c r="C95" s="8" t="s">
        <v>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6"/>
    </row>
    <row r="96" spans="1:26" ht="15" customHeight="1" x14ac:dyDescent="0.25">
      <c r="A96" s="28"/>
      <c r="B96" s="31" t="s">
        <v>9</v>
      </c>
      <c r="C96" s="13" t="s">
        <v>5</v>
      </c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34">
        <f>(D96+E96+F96+G96+H96+I96+J96+K96+L96+M96+N96+O96+P96+Q96+R96+S96+T96+U96+V96+W96+X96+Y96)*20+(D97+E97+F97+G97+H97+I97+J97+K97+L97+M97+N97+O97+P97+Q97+R97+S97+T97+U97+V97+W97+X97+Y97)*13+(D98+E98+F98+G98+H98+I98+J98+K98+L98+M98+N98+O98+P98+Q98+R98+S98+T98+U98+V98+W98+X98+Y98)*13+(D99+E99+F99+G99+H99+I99+J99+K99+L99+M99+N99+O99+P99+Q99+R99+S99+T99+U99+V99+W99+X99+Y99)*13+(D100+E100+F100+G100+H100+I100+J100+K100+L100+M100+N100+O100+P100+Q100+R100+S100+T100+U100+V100+W100+X100+Y100)*20+(D101+E101+F101+G101+H101+I101+J101+K101+L101+M101+N101+O101+P101+Q101+R101+S101+T101+U101+V101+W101+X101+Y101)*13+(D102+E102+F102+G102+H102+I102+J102+K102+L102+M102+N102+O102+P102+Q102+R102+S102+T102+U102+V102+W102+X102+Y102)*13+(D103+E103+F103+G103+H103+I103+J103+K103+L103+M103+N103+O103+P103+Q103+R103+S103+T103+U103+V103+W103+X103+Y103)*13</f>
        <v>0</v>
      </c>
    </row>
    <row r="97" spans="1:26" ht="15" customHeight="1" x14ac:dyDescent="0.25">
      <c r="A97" s="29"/>
      <c r="B97" s="32"/>
      <c r="C97" s="7" t="s">
        <v>6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35"/>
    </row>
    <row r="98" spans="1:26" ht="15" customHeight="1" x14ac:dyDescent="0.25">
      <c r="A98" s="29"/>
      <c r="B98" s="32"/>
      <c r="C98" s="15" t="s">
        <v>7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35"/>
    </row>
    <row r="99" spans="1:26" ht="15" customHeight="1" thickBot="1" x14ac:dyDescent="0.3">
      <c r="A99" s="29"/>
      <c r="B99" s="33"/>
      <c r="C99" s="12" t="s">
        <v>8</v>
      </c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35"/>
    </row>
    <row r="100" spans="1:26" ht="15" customHeight="1" x14ac:dyDescent="0.25">
      <c r="A100" s="29"/>
      <c r="B100" s="31" t="s">
        <v>10</v>
      </c>
      <c r="C100" s="13" t="s">
        <v>5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35"/>
    </row>
    <row r="101" spans="1:26" ht="15" customHeight="1" x14ac:dyDescent="0.25">
      <c r="A101" s="29"/>
      <c r="B101" s="32"/>
      <c r="C101" s="7" t="s">
        <v>6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35"/>
    </row>
    <row r="102" spans="1:26" ht="15" customHeight="1" x14ac:dyDescent="0.25">
      <c r="A102" s="29"/>
      <c r="B102" s="32"/>
      <c r="C102" s="15" t="s">
        <v>7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35"/>
    </row>
    <row r="103" spans="1:26" ht="15" customHeight="1" thickBot="1" x14ac:dyDescent="0.3">
      <c r="A103" s="30"/>
      <c r="B103" s="37"/>
      <c r="C103" s="8" t="s">
        <v>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6"/>
    </row>
    <row r="104" spans="1:26" ht="15" customHeight="1" x14ac:dyDescent="0.25">
      <c r="A104" s="28"/>
      <c r="B104" s="31" t="s">
        <v>9</v>
      </c>
      <c r="C104" s="13" t="s">
        <v>5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34">
        <f>(D104+E104+F104+G104+H104+I104+J104+K104+L104+M104+N104+O104+P104+Q104+R104+S104+T104+U104+V104+W104+X104+Y104)*20+(D105+E105+F105+G105+H105+I105+J105+K105+L105+M105+N105+O105+P105+Q105+R105+S105+T105+U105+V105+W105+X105+Y105)*13+(D106+E106+F106+G106+H106+I106+J106+K106+L106+M106+N106+O106+P106+Q106+R106+S106+T106+U106+V106+W106+X106+Y106)*13+(D107+E107+F107+G107+H107+I107+J107+K107+L107+M107+N107+O107+P107+Q107+R107+S107+T107+U107+V107+W107+X107+Y107)*13+(D108+E108+F108+G108+H108+I108+J108+K108+L108+M108+N108+O108+P108+Q108+R108+S108+T108+U108+V108+W108+X108+Y108)*20+(D109+E109+F109+G109+H109+I109+J109+K109+L109+M109+N109+O109+P109+Q109+R109+S109+T109+U109+V109+W109+X109+Y109)*13+(D110+E110+F110+G110+H110+I110+J110+K110+L110+M110+N110+O110+P110+Q110+R110+S110+T110+U110+V110+W110+X110+Y110)*13+(D111+E111+F111+G111+H111+I111+J111+K111+L111+M111+N111+O111+P111+Q111+R111+S111+T111+U111+V111+W111+X111+Y111)*13</f>
        <v>0</v>
      </c>
    </row>
    <row r="105" spans="1:26" ht="15" customHeight="1" x14ac:dyDescent="0.25">
      <c r="A105" s="29"/>
      <c r="B105" s="32"/>
      <c r="C105" s="7" t="s">
        <v>6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35"/>
    </row>
    <row r="106" spans="1:26" ht="15" customHeight="1" x14ac:dyDescent="0.25">
      <c r="A106" s="29"/>
      <c r="B106" s="32"/>
      <c r="C106" s="15" t="s">
        <v>7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35"/>
    </row>
    <row r="107" spans="1:26" ht="15" customHeight="1" thickBot="1" x14ac:dyDescent="0.3">
      <c r="A107" s="29"/>
      <c r="B107" s="33"/>
      <c r="C107" s="12" t="s">
        <v>8</v>
      </c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35"/>
    </row>
    <row r="108" spans="1:26" ht="15" customHeight="1" x14ac:dyDescent="0.25">
      <c r="A108" s="29"/>
      <c r="B108" s="31" t="s">
        <v>10</v>
      </c>
      <c r="C108" s="13" t="s">
        <v>5</v>
      </c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35"/>
    </row>
    <row r="109" spans="1:26" ht="15" customHeight="1" x14ac:dyDescent="0.25">
      <c r="A109" s="29"/>
      <c r="B109" s="32"/>
      <c r="C109" s="7" t="s">
        <v>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35"/>
    </row>
    <row r="110" spans="1:26" ht="15" customHeight="1" x14ac:dyDescent="0.25">
      <c r="A110" s="29"/>
      <c r="B110" s="32"/>
      <c r="C110" s="15" t="s">
        <v>7</v>
      </c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35"/>
    </row>
    <row r="111" spans="1:26" ht="15" customHeight="1" thickBot="1" x14ac:dyDescent="0.3">
      <c r="A111" s="30"/>
      <c r="B111" s="37"/>
      <c r="C111" s="8" t="s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6"/>
    </row>
    <row r="112" spans="1:26" ht="15" customHeight="1" x14ac:dyDescent="0.25">
      <c r="A112" s="43" t="s">
        <v>51</v>
      </c>
      <c r="B112" s="43"/>
      <c r="C112" s="43"/>
      <c r="D112" s="43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</row>
    <row r="115" spans="1:26" ht="15" customHeight="1" x14ac:dyDescent="0.25">
      <c r="A115" s="38" t="s">
        <v>11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" customHeight="1" thickBot="1" x14ac:dyDescent="0.3">
      <c r="A116" s="11" t="s">
        <v>1</v>
      </c>
      <c r="B116" s="39"/>
      <c r="C116" s="39"/>
      <c r="D116" s="39"/>
      <c r="E116" s="39"/>
      <c r="F116" s="39"/>
      <c r="G116" s="39"/>
      <c r="H116" s="40" t="s">
        <v>2</v>
      </c>
      <c r="I116" s="40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2" t="s">
        <v>3</v>
      </c>
      <c r="U116" s="42"/>
      <c r="V116" s="42"/>
      <c r="W116" s="42"/>
      <c r="X116" s="26"/>
      <c r="Y116" s="26"/>
      <c r="Z116" s="25"/>
    </row>
    <row r="117" spans="1:26" ht="15" customHeight="1" thickBot="1" x14ac:dyDescent="0.3">
      <c r="A117" s="9" t="s">
        <v>4</v>
      </c>
      <c r="B117" s="10" t="s">
        <v>0</v>
      </c>
      <c r="C117" s="18" t="s">
        <v>46</v>
      </c>
      <c r="D117" s="21" t="s">
        <v>32</v>
      </c>
      <c r="E117" s="21" t="s">
        <v>12</v>
      </c>
      <c r="F117" s="21" t="s">
        <v>33</v>
      </c>
      <c r="G117" s="21" t="s">
        <v>34</v>
      </c>
      <c r="H117" s="21" t="s">
        <v>15</v>
      </c>
      <c r="I117" s="21" t="s">
        <v>16</v>
      </c>
      <c r="J117" s="21" t="s">
        <v>17</v>
      </c>
      <c r="K117" s="21" t="s">
        <v>35</v>
      </c>
      <c r="L117" s="21" t="s">
        <v>36</v>
      </c>
      <c r="M117" s="21" t="s">
        <v>20</v>
      </c>
      <c r="N117" s="21" t="s">
        <v>37</v>
      </c>
      <c r="O117" s="21" t="s">
        <v>21</v>
      </c>
      <c r="P117" s="21" t="s">
        <v>38</v>
      </c>
      <c r="Q117" s="21" t="s">
        <v>39</v>
      </c>
      <c r="R117" s="21" t="s">
        <v>24</v>
      </c>
      <c r="S117" s="21" t="s">
        <v>25</v>
      </c>
      <c r="T117" s="21" t="s">
        <v>26</v>
      </c>
      <c r="U117" s="21" t="s">
        <v>40</v>
      </c>
      <c r="V117" s="21" t="s">
        <v>41</v>
      </c>
      <c r="W117" s="21" t="s">
        <v>29</v>
      </c>
      <c r="X117" s="21" t="s">
        <v>30</v>
      </c>
      <c r="Y117" s="21" t="s">
        <v>31</v>
      </c>
      <c r="Z117" s="6" t="s">
        <v>43</v>
      </c>
    </row>
    <row r="118" spans="1:26" ht="15" customHeight="1" x14ac:dyDescent="0.25">
      <c r="A118" s="28"/>
      <c r="B118" s="31" t="s">
        <v>9</v>
      </c>
      <c r="C118" s="13" t="s">
        <v>5</v>
      </c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34">
        <f>(D118+E118+F118+G118+H118+I118+J118+K118+L118+M118+N118+O118+P118+Q118+R118+S118+T118+U118+V118+W118+X118+Y118)*20+(D119+E119+F119+G119+H119+I119+J119+K119+L119+M119+N119+O119+P119+Q119+R119+S119+T119+U119+V119+W119+X119+Y119)*13+(D120+E120+F120+G120+H120+I120+J120+K120+L120+M120+N120+O120+P120+Q120+R120+S120+T120+U120+V120+W120+X120+Y120)*13+(D121+E121+F121+G121+H121+I121+J121+K121+L121+M121+N121+O121+P121+Q121+R121+S121+T121+U121+V121+W121+X121+Y121)*13+(D122+E122+F122+G122+H122+I122+J122+K122+L122+M122+N122+O122+P122+Q122+R122+S122+T122+U122+V122+W122+X122+Y122)*20+(D123+E123+F123+G123+H123+I123+J123+K123+L123+M123+N123+O123+P123+Q123+R123+S123+T123+U123+V123+W123+X123+Y123)*13+(D124+E124+F124+G124+H124+I124+J124+K124+L124+M124+N124+O124+P124+Q124+R124+S124+T124+U124+V124+W124+X124+Y124)*13+(D125+E125+F125+G125+H125+I125+J125+K125+L125+M125+N125+O125+P125+Q125+R125+S125+T125+U125+V125+W125+X125+Y125)*13</f>
        <v>0</v>
      </c>
    </row>
    <row r="119" spans="1:26" ht="15" customHeight="1" x14ac:dyDescent="0.25">
      <c r="A119" s="29"/>
      <c r="B119" s="32"/>
      <c r="C119" s="7" t="s">
        <v>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35"/>
    </row>
    <row r="120" spans="1:26" ht="15" customHeight="1" x14ac:dyDescent="0.25">
      <c r="A120" s="29"/>
      <c r="B120" s="32"/>
      <c r="C120" s="15" t="s">
        <v>7</v>
      </c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35"/>
    </row>
    <row r="121" spans="1:26" ht="15" customHeight="1" thickBot="1" x14ac:dyDescent="0.3">
      <c r="A121" s="29"/>
      <c r="B121" s="33"/>
      <c r="C121" s="12" t="s">
        <v>8</v>
      </c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35"/>
    </row>
    <row r="122" spans="1:26" ht="15" customHeight="1" x14ac:dyDescent="0.25">
      <c r="A122" s="29"/>
      <c r="B122" s="31" t="s">
        <v>10</v>
      </c>
      <c r="C122" s="13" t="s">
        <v>5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35"/>
    </row>
    <row r="123" spans="1:26" ht="15" customHeight="1" x14ac:dyDescent="0.25">
      <c r="A123" s="29"/>
      <c r="B123" s="32"/>
      <c r="C123" s="7" t="s">
        <v>6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35"/>
    </row>
    <row r="124" spans="1:26" ht="15" customHeight="1" x14ac:dyDescent="0.25">
      <c r="A124" s="29"/>
      <c r="B124" s="32"/>
      <c r="C124" s="15" t="s">
        <v>7</v>
      </c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35"/>
    </row>
    <row r="125" spans="1:26" ht="15" customHeight="1" thickBot="1" x14ac:dyDescent="0.3">
      <c r="A125" s="30"/>
      <c r="B125" s="37"/>
      <c r="C125" s="8" t="s">
        <v>8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6"/>
    </row>
    <row r="126" spans="1:26" ht="15" customHeight="1" x14ac:dyDescent="0.25">
      <c r="A126" s="28"/>
      <c r="B126" s="31" t="s">
        <v>9</v>
      </c>
      <c r="C126" s="13" t="s">
        <v>5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34">
        <f>(D126+E126+F126+G126+H126+I126+J126+K126+L126+M126+N126+O126+P126+Q126+R126+S126+T126+U126+V126+W126+X126+Y126)*20+(D127+E127+F127+G127+H127+I127+J127+K127+L127+M127+N127+O127+P127+Q127+R127+S127+T127+U127+V127+W127+X127+Y127)*13+(D128+E128+F128+G128+H128+I128+J128+K128+L128+M128+N128+O128+P128+Q128+R128+S128+T128+U128+V128+W128+X128+Y128)*13+(D129+E129+F129+G129+H129+I129+J129+K129+L129+M129+N129+O129+P129+Q129+R129+S129+T129+U129+V129+W129+X129+Y129)*13+(D130+E130+F130+G130+H130+I130+J130+K130+L130+M130+N130+O130+P130+Q130+R130+S130+T130+U130+V130+W130+X130+Y130)*20+(D131+E131+F131+G131+H131+I131+J131+K131+L131+M131+N131+O131+P131+Q131+R131+S131+T131+U131+V131+W131+X131+Y131)*13+(D132+E132+F132+G132+H132+I132+J132+K132+L132+M132+N132+O132+P132+Q132+R132+S132+T132+U132+V132+W132+X132+Y132)*13+(D133+E133+F133+G133+H133+I133+J133+K133+L133+M133+N133+O133+P133+Q133+R133+S133+T133+U133+V133+W133+X133+Y133)*13</f>
        <v>0</v>
      </c>
    </row>
    <row r="127" spans="1:26" ht="15" customHeight="1" x14ac:dyDescent="0.25">
      <c r="A127" s="29"/>
      <c r="B127" s="32"/>
      <c r="C127" s="7" t="s">
        <v>6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35"/>
    </row>
    <row r="128" spans="1:26" ht="15" customHeight="1" x14ac:dyDescent="0.25">
      <c r="A128" s="29"/>
      <c r="B128" s="32"/>
      <c r="C128" s="15" t="s">
        <v>7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35"/>
    </row>
    <row r="129" spans="1:26" ht="15" customHeight="1" thickBot="1" x14ac:dyDescent="0.3">
      <c r="A129" s="29"/>
      <c r="B129" s="33"/>
      <c r="C129" s="12" t="s">
        <v>8</v>
      </c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35"/>
    </row>
    <row r="130" spans="1:26" ht="15" customHeight="1" x14ac:dyDescent="0.25">
      <c r="A130" s="29"/>
      <c r="B130" s="31" t="s">
        <v>10</v>
      </c>
      <c r="C130" s="13" t="s">
        <v>5</v>
      </c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35"/>
    </row>
    <row r="131" spans="1:26" ht="15" customHeight="1" x14ac:dyDescent="0.25">
      <c r="A131" s="29"/>
      <c r="B131" s="32"/>
      <c r="C131" s="7" t="s">
        <v>6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35"/>
    </row>
    <row r="132" spans="1:26" ht="15" customHeight="1" x14ac:dyDescent="0.25">
      <c r="A132" s="29"/>
      <c r="B132" s="32"/>
      <c r="C132" s="15" t="s">
        <v>7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35"/>
    </row>
    <row r="133" spans="1:26" ht="15" customHeight="1" thickBot="1" x14ac:dyDescent="0.3">
      <c r="A133" s="30"/>
      <c r="B133" s="37"/>
      <c r="C133" s="8" t="s">
        <v>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6"/>
    </row>
    <row r="134" spans="1:26" ht="15" customHeight="1" x14ac:dyDescent="0.25">
      <c r="A134" s="28"/>
      <c r="B134" s="31" t="s">
        <v>9</v>
      </c>
      <c r="C134" s="13" t="s">
        <v>5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34">
        <f>(D134+E134+F134+G134+H134+I134+J134+K134+L134+M134+N134+O134+P134+Q134+R134+S134+T134+U134+V134+W134+X134+Y134)*20+(D135+E135+F135+G135+H135+I135+J135+K135+L135+M135+N135+O135+P135+Q135+R135+S135+T135+U135+V135+W135+X135+Y135)*13+(D136+E136+F136+G136+H136+I136+J136+K136+L136+M136+N136+O136+P136+Q136+R136+S136+T136+U136+V136+W136+X136+Y136)*13+(D137+E137+F137+G137+H137+I137+J137+K137+L137+M137+N137+O137+P137+Q137+R137+S137+T137+U137+V137+W137+X137+Y137)*13+(D138+E138+F138+G138+H138+I138+J138+K138+L138+M138+N138+O138+P138+Q138+R138+S138+T138+U138+V138+W138+X138+Y138)*20+(D139+E139+F139+G139+H139+I139+J139+K139+L139+M139+N139+O139+P139+Q139+R139+S139+T139+U139+V139+W139+X139+Y139)*13+(D140+E140+F140+G140+H140+I140+J140+K140+L140+M140+N140+O140+P140+Q140+R140+S140+T140+U140+V140+W140+X140+Y140)*13+(D141+E141+F141+G141+H141+I141+J141+K141+L141+M141+N141+O141+P141+Q141+R141+S141+T141+U141+V141+W141+X141+Y141)*13</f>
        <v>0</v>
      </c>
    </row>
    <row r="135" spans="1:26" ht="15" customHeight="1" x14ac:dyDescent="0.25">
      <c r="A135" s="29"/>
      <c r="B135" s="32"/>
      <c r="C135" s="7" t="s">
        <v>6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35"/>
    </row>
    <row r="136" spans="1:26" ht="15" customHeight="1" x14ac:dyDescent="0.25">
      <c r="A136" s="29"/>
      <c r="B136" s="32"/>
      <c r="C136" s="15" t="s">
        <v>7</v>
      </c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35"/>
    </row>
    <row r="137" spans="1:26" ht="15" customHeight="1" thickBot="1" x14ac:dyDescent="0.3">
      <c r="A137" s="29"/>
      <c r="B137" s="33"/>
      <c r="C137" s="12" t="s">
        <v>8</v>
      </c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35"/>
    </row>
    <row r="138" spans="1:26" ht="15" customHeight="1" x14ac:dyDescent="0.25">
      <c r="A138" s="29"/>
      <c r="B138" s="31" t="s">
        <v>10</v>
      </c>
      <c r="C138" s="13" t="s">
        <v>5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35"/>
    </row>
    <row r="139" spans="1:26" ht="15" customHeight="1" x14ac:dyDescent="0.25">
      <c r="A139" s="29"/>
      <c r="B139" s="32"/>
      <c r="C139" s="7" t="s">
        <v>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35"/>
    </row>
    <row r="140" spans="1:26" ht="15" customHeight="1" x14ac:dyDescent="0.25">
      <c r="A140" s="29"/>
      <c r="B140" s="32"/>
      <c r="C140" s="15" t="s">
        <v>7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35"/>
    </row>
    <row r="141" spans="1:26" ht="15" customHeight="1" thickBot="1" x14ac:dyDescent="0.3">
      <c r="A141" s="30"/>
      <c r="B141" s="37"/>
      <c r="C141" s="8" t="s">
        <v>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6"/>
    </row>
    <row r="142" spans="1:26" ht="15" customHeight="1" x14ac:dyDescent="0.25">
      <c r="A142" s="28"/>
      <c r="B142" s="31" t="s">
        <v>9</v>
      </c>
      <c r="C142" s="13" t="s">
        <v>5</v>
      </c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34">
        <f>(D142+E142+F142+G142+H142+I142+J142+K142+L142+M142+N142+O142+P142+Q142+R142+S142+T142+U142+V142+W142+X142+Y142)*20+(D143+E143+F143+G143+H143+I143+J143+K143+L143+M143+N143+O143+P143+Q143+R143+S143+T143+U143+V143+W143+X143+Y143)*13+(D144+E144+F144+G144+H144+I144+J144+K144+L144+M144+N144+O144+P144+Q144+R144+S144+T144+U144+V144+W144+X144+Y144)*13+(D145+E145+F145+G145+H145+I145+J145+K145+L145+M145+N145+O145+P145+Q145+R145+S145+T145+U145+V145+W145+X145+Y145)*13+(D146+E146+F146+G146+H146+I146+J146+K146+L146+M146+N146+O146+P146+Q146+R146+S146+T146+U146+V146+W146+X146+Y146)*20+(D147+E147+F147+G147+H147+I147+J147+K147+L147+M147+N147+O147+P147+Q147+R147+S147+T147+U147+V147+W147+X147+Y147)*13+(D148+E148+F148+G148+H148+I148+J148+K148+L148+M148+N148+O148+P148+Q148+R148+S148+T148+U148+V148+W148+X148+Y148)*13+(D149+E149+F149+G149+H149+I149+J149+K149+L149+M149+N149+O149+P149+Q149+R149+S149+T149+U149+V149+W149+X149+Y149)*13</f>
        <v>0</v>
      </c>
    </row>
    <row r="143" spans="1:26" ht="15" customHeight="1" x14ac:dyDescent="0.25">
      <c r="A143" s="29"/>
      <c r="B143" s="32"/>
      <c r="C143" s="7" t="s">
        <v>6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35"/>
    </row>
    <row r="144" spans="1:26" ht="15" customHeight="1" x14ac:dyDescent="0.25">
      <c r="A144" s="29"/>
      <c r="B144" s="32"/>
      <c r="C144" s="15" t="s">
        <v>7</v>
      </c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35"/>
    </row>
    <row r="145" spans="1:26" ht="15" customHeight="1" thickBot="1" x14ac:dyDescent="0.3">
      <c r="A145" s="29"/>
      <c r="B145" s="33"/>
      <c r="C145" s="12" t="s">
        <v>8</v>
      </c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35"/>
    </row>
    <row r="146" spans="1:26" ht="15" customHeight="1" x14ac:dyDescent="0.25">
      <c r="A146" s="29"/>
      <c r="B146" s="31" t="s">
        <v>10</v>
      </c>
      <c r="C146" s="13" t="s">
        <v>5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35"/>
    </row>
    <row r="147" spans="1:26" ht="15" customHeight="1" x14ac:dyDescent="0.25">
      <c r="A147" s="29"/>
      <c r="B147" s="32"/>
      <c r="C147" s="7" t="s">
        <v>6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35"/>
    </row>
    <row r="148" spans="1:26" ht="15" customHeight="1" x14ac:dyDescent="0.25">
      <c r="A148" s="29"/>
      <c r="B148" s="32"/>
      <c r="C148" s="15" t="s">
        <v>7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35"/>
    </row>
    <row r="149" spans="1:26" ht="15" customHeight="1" thickBot="1" x14ac:dyDescent="0.3">
      <c r="A149" s="30"/>
      <c r="B149" s="37"/>
      <c r="C149" s="8" t="s">
        <v>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6"/>
    </row>
    <row r="150" spans="1:26" ht="15" customHeight="1" x14ac:dyDescent="0.25">
      <c r="A150" s="43" t="s">
        <v>51</v>
      </c>
      <c r="B150" s="43"/>
      <c r="C150" s="43"/>
      <c r="D150" s="43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</row>
  </sheetData>
  <sheetProtection algorithmName="SHA-512" hashValue="7B7oISVNWT0JpqY7u2bXUKeQlJJfbo/NZNaSgooQnf9uIHm+msbL0Q9R3x8qpxtAR5MTqWF2j2Lk91yWK1jFdg==" saltValue="zRGIr9GRebeI3Vx9GIc+yQ==" spinCount="100000" sheet="1" objects="1" scenarios="1" selectLockedCells="1"/>
  <mergeCells count="92">
    <mergeCell ref="A115:K115"/>
    <mergeCell ref="B116:G116"/>
    <mergeCell ref="H116:I116"/>
    <mergeCell ref="J116:S116"/>
    <mergeCell ref="T116:W116"/>
    <mergeCell ref="A77:K77"/>
    <mergeCell ref="B78:G78"/>
    <mergeCell ref="H78:I78"/>
    <mergeCell ref="J78:S78"/>
    <mergeCell ref="T78:W78"/>
    <mergeCell ref="A39:K39"/>
    <mergeCell ref="B40:G40"/>
    <mergeCell ref="H40:I40"/>
    <mergeCell ref="J40:S40"/>
    <mergeCell ref="T40:W40"/>
    <mergeCell ref="A126:A133"/>
    <mergeCell ref="B126:B129"/>
    <mergeCell ref="Z126:Z133"/>
    <mergeCell ref="B130:B133"/>
    <mergeCell ref="A134:A141"/>
    <mergeCell ref="B134:B137"/>
    <mergeCell ref="Z134:Z141"/>
    <mergeCell ref="B138:B141"/>
    <mergeCell ref="A142:A149"/>
    <mergeCell ref="B142:B145"/>
    <mergeCell ref="Z142:Z149"/>
    <mergeCell ref="B146:B149"/>
    <mergeCell ref="A150:D150"/>
    <mergeCell ref="E150:Z150"/>
    <mergeCell ref="A118:A125"/>
    <mergeCell ref="B118:B121"/>
    <mergeCell ref="Z118:Z125"/>
    <mergeCell ref="B122:B125"/>
    <mergeCell ref="A88:A95"/>
    <mergeCell ref="B88:B91"/>
    <mergeCell ref="Z88:Z95"/>
    <mergeCell ref="B92:B95"/>
    <mergeCell ref="A96:A103"/>
    <mergeCell ref="B96:B99"/>
    <mergeCell ref="Z96:Z103"/>
    <mergeCell ref="B100:B103"/>
    <mergeCell ref="A104:A111"/>
    <mergeCell ref="B104:B107"/>
    <mergeCell ref="Z104:Z111"/>
    <mergeCell ref="B108:B111"/>
    <mergeCell ref="A112:D112"/>
    <mergeCell ref="E112:Z112"/>
    <mergeCell ref="A80:A87"/>
    <mergeCell ref="B80:B83"/>
    <mergeCell ref="Z80:Z87"/>
    <mergeCell ref="B84:B87"/>
    <mergeCell ref="A50:A57"/>
    <mergeCell ref="B50:B53"/>
    <mergeCell ref="Z50:Z57"/>
    <mergeCell ref="B54:B57"/>
    <mergeCell ref="A58:A65"/>
    <mergeCell ref="B58:B61"/>
    <mergeCell ref="Z58:Z65"/>
    <mergeCell ref="B62:B65"/>
    <mergeCell ref="A66:A73"/>
    <mergeCell ref="B66:B69"/>
    <mergeCell ref="Z66:Z73"/>
    <mergeCell ref="B70:B73"/>
    <mergeCell ref="A74:D74"/>
    <mergeCell ref="E74:Z74"/>
    <mergeCell ref="A42:A49"/>
    <mergeCell ref="B42:B45"/>
    <mergeCell ref="Z42:Z49"/>
    <mergeCell ref="B46:B49"/>
    <mergeCell ref="Z4:Z11"/>
    <mergeCell ref="Z12:Z19"/>
    <mergeCell ref="Z20:Z27"/>
    <mergeCell ref="Z28:Z35"/>
    <mergeCell ref="A1:K1"/>
    <mergeCell ref="B2:G2"/>
    <mergeCell ref="H2:I2"/>
    <mergeCell ref="J2:S2"/>
    <mergeCell ref="T2:W2"/>
    <mergeCell ref="A4:A11"/>
    <mergeCell ref="B4:B7"/>
    <mergeCell ref="B8:B11"/>
    <mergeCell ref="A12:A19"/>
    <mergeCell ref="B12:B15"/>
    <mergeCell ref="B16:B19"/>
    <mergeCell ref="A20:A27"/>
    <mergeCell ref="B20:B23"/>
    <mergeCell ref="B24:B27"/>
    <mergeCell ref="A28:A35"/>
    <mergeCell ref="B28:B31"/>
    <mergeCell ref="B32:B35"/>
    <mergeCell ref="A36:D36"/>
    <mergeCell ref="E36:Z36"/>
  </mergeCells>
  <dataValidations count="2">
    <dataValidation type="decimal" errorStyle="warning" allowBlank="1" showErrorMessage="1" errorTitle="Zadaj číselnú hodnotu" error="Zadaj číslo v rozsahu 1 až 99 !" sqref="D34:Y35 D30:Y32 D26:Y28 D22:Y24 D18:Y20 D14:Y16 D10:Y12 D4:Y4 D6:Y8 D72:Y73 D68:Y70 D64:Y66 D60:Y62 D56:Y58 D52:Y54 D48:Y50 D42:Y42 D44:Y46 D110:Y111 D106:Y108 D102:Y104 D98:Y100 D94:Y96 D90:Y92 D86:Y88 D80:Y80 D82:Y84 D148:Y149 D144:Y146 D140:Y142 D136:Y138 D132:Y134 D128:Y130 D124:Y126 D118:Y118 D120:Y122" xr:uid="{F6AEFF82-E950-4E64-828F-0A8CB10B8617}">
      <formula1>1</formula1>
      <formula2>99</formula2>
    </dataValidation>
    <dataValidation type="decimal" errorStyle="warning" allowBlank="1" showErrorMessage="1" errorTitle="Zadaj číselnú hodnotu" error="Seminár max. 2 hodiny !" sqref="D5:Y5 D9:Y9 D13:Y13 D17:Y17 D21:Y21 D25:Y25 D29:Y29 D33:Y33 D43:Y43 D47:Y47 D51:Y51 D55:Y55 D59:Y59 D63:Y63 D67:Y67 D71:Y71 D81:Y81 D85:Y85 D89:Y89 D93:Y93 D97:Y97 D101:Y101 D105:Y105 D109:Y109 D119:Y119 D123:Y123 D127:Y127 D131:Y131 D135:Y135 D139:Y139 D143:Y143 D147:Y147" xr:uid="{8FB2D2BE-51D5-415F-A748-D2D77C632588}">
      <formula1>1</formula1>
      <formula2>2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43856-99BD-422E-9082-62C474432B27}">
  <dimension ref="A1:Y150"/>
  <sheetViews>
    <sheetView workbookViewId="0">
      <selection activeCell="A4" sqref="A4:A11"/>
    </sheetView>
  </sheetViews>
  <sheetFormatPr defaultRowHeight="15" x14ac:dyDescent="0.25"/>
  <cols>
    <col min="1" max="1" width="13" style="1" customWidth="1"/>
    <col min="2" max="2" width="4.85546875" style="1" customWidth="1"/>
    <col min="3" max="3" width="15.28515625" bestFit="1" customWidth="1"/>
    <col min="4" max="24" width="4.28515625" customWidth="1"/>
    <col min="25" max="25" width="9.85546875" customWidth="1"/>
    <col min="26" max="37" width="4.28515625" customWidth="1"/>
    <col min="38" max="38" width="8" customWidth="1"/>
  </cols>
  <sheetData>
    <row r="1" spans="1:25" ht="15" customHeight="1" x14ac:dyDescent="0.25">
      <c r="A1" s="38" t="s">
        <v>11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" customHeight="1" thickBot="1" x14ac:dyDescent="0.3">
      <c r="A2" s="11" t="s">
        <v>1</v>
      </c>
      <c r="B2" s="39"/>
      <c r="C2" s="39"/>
      <c r="D2" s="39"/>
      <c r="E2" s="39"/>
      <c r="F2" s="39"/>
      <c r="G2" s="39"/>
      <c r="H2" s="40" t="s">
        <v>2</v>
      </c>
      <c r="I2" s="40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3</v>
      </c>
      <c r="U2" s="42"/>
      <c r="V2" s="42"/>
      <c r="W2" s="42"/>
      <c r="X2" s="41"/>
      <c r="Y2" s="41"/>
    </row>
    <row r="3" spans="1:25" ht="15" customHeight="1" thickBot="1" x14ac:dyDescent="0.3">
      <c r="A3" s="9" t="s">
        <v>4</v>
      </c>
      <c r="B3" s="10" t="s">
        <v>0</v>
      </c>
      <c r="C3" s="23" t="s">
        <v>49</v>
      </c>
      <c r="D3" s="21" t="s">
        <v>12</v>
      </c>
      <c r="E3" s="21" t="s">
        <v>13</v>
      </c>
      <c r="F3" s="21" t="s">
        <v>14</v>
      </c>
      <c r="G3" s="21" t="s">
        <v>33</v>
      </c>
      <c r="H3" s="21" t="s">
        <v>34</v>
      </c>
      <c r="I3" s="21" t="s">
        <v>17</v>
      </c>
      <c r="J3" s="21" t="s">
        <v>18</v>
      </c>
      <c r="K3" s="21" t="s">
        <v>19</v>
      </c>
      <c r="L3" s="21" t="s">
        <v>35</v>
      </c>
      <c r="M3" s="21" t="s">
        <v>36</v>
      </c>
      <c r="N3" s="21" t="s">
        <v>21</v>
      </c>
      <c r="O3" s="21" t="s">
        <v>22</v>
      </c>
      <c r="P3" s="21" t="s">
        <v>23</v>
      </c>
      <c r="Q3" s="21" t="s">
        <v>38</v>
      </c>
      <c r="R3" s="21" t="s">
        <v>39</v>
      </c>
      <c r="S3" s="21" t="s">
        <v>26</v>
      </c>
      <c r="T3" s="21" t="s">
        <v>27</v>
      </c>
      <c r="U3" s="21" t="s">
        <v>28</v>
      </c>
      <c r="V3" s="21" t="s">
        <v>40</v>
      </c>
      <c r="W3" s="21" t="s">
        <v>41</v>
      </c>
      <c r="X3" s="21" t="s">
        <v>31</v>
      </c>
      <c r="Y3" s="6" t="s">
        <v>43</v>
      </c>
    </row>
    <row r="4" spans="1:25" ht="15" customHeight="1" x14ac:dyDescent="0.25">
      <c r="A4" s="28"/>
      <c r="B4" s="31" t="s">
        <v>9</v>
      </c>
      <c r="C4" s="13" t="s">
        <v>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34">
        <f>(D4+E4+F4+G4+H4+I4+J4+K4+L4+M4+N4+O4+P4+Q4+R4+S4+T4+U4+V4+W4+X4)*20+(D5+E5+F5+G5+H5+I5+J5+K5+L5+M5+N5+O5+P5+Q5+R5+S5+T5+U5+V5+W5+X5)*13+(D6+E6+F6+G6+H6+I6+J6+K6+L6+M6+N6+O6+P6+Q6+R6+S6+T6+U6+V6+W6+X6)*13+(D7+E7+F7+G7+H7+I7+J7+K7+L7+M7+N7+O7+P7+Q7+R7+S7+T7+U7+V7+W7+X7)*13+(D8+E8+F8+G8+H8+I8+J8+K8+L8+M8+N8+O8+P8+Q8+R8+S8+T8+U8+V8+W8+X8)*20+(D9+E9+F9+G9+H9+I9+J9+K9+L9+M9+N9+O9+P9+Q9+R9+S9+T9+U9+V9+W9+X9)*13+(D10+E10+F10+G10+H10+I10+J10+K10+L10+M10+N10+O10+P10+Q10+R10+S10+T10+U10+V10+W10+X10)*13+(D11+E11+F11+G11+H11+I11+J11+K11+L11+M11+N11+O11+P11+Q11+R11+S11+T11+U11+V11+W11+X11)*13</f>
        <v>0</v>
      </c>
    </row>
    <row r="5" spans="1:25" ht="15" customHeight="1" x14ac:dyDescent="0.25">
      <c r="A5" s="29"/>
      <c r="B5" s="32"/>
      <c r="C5" s="7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35"/>
    </row>
    <row r="6" spans="1:25" ht="15" customHeight="1" x14ac:dyDescent="0.25">
      <c r="A6" s="29"/>
      <c r="B6" s="32"/>
      <c r="C6" s="15" t="s">
        <v>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35"/>
    </row>
    <row r="7" spans="1:25" ht="15" customHeight="1" thickBot="1" x14ac:dyDescent="0.3">
      <c r="A7" s="29"/>
      <c r="B7" s="33"/>
      <c r="C7" s="12" t="s">
        <v>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35"/>
    </row>
    <row r="8" spans="1:25" ht="15" customHeight="1" x14ac:dyDescent="0.25">
      <c r="A8" s="29"/>
      <c r="B8" s="31" t="s">
        <v>10</v>
      </c>
      <c r="C8" s="13" t="s">
        <v>5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35"/>
    </row>
    <row r="9" spans="1:25" ht="15" customHeight="1" x14ac:dyDescent="0.25">
      <c r="A9" s="29"/>
      <c r="B9" s="32"/>
      <c r="C9" s="7" t="s">
        <v>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35"/>
    </row>
    <row r="10" spans="1:25" ht="15" customHeight="1" x14ac:dyDescent="0.25">
      <c r="A10" s="29"/>
      <c r="B10" s="32"/>
      <c r="C10" s="15" t="s">
        <v>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35"/>
    </row>
    <row r="11" spans="1:25" ht="15" customHeight="1" thickBot="1" x14ac:dyDescent="0.3">
      <c r="A11" s="30"/>
      <c r="B11" s="37"/>
      <c r="C11" s="8" t="s">
        <v>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6"/>
    </row>
    <row r="12" spans="1:25" ht="15" customHeight="1" x14ac:dyDescent="0.25">
      <c r="A12" s="28"/>
      <c r="B12" s="31" t="s">
        <v>9</v>
      </c>
      <c r="C12" s="13" t="s">
        <v>5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34">
        <f>(D12+E12+F12+G12+H12+I12+J12+K12+L12+M12+N12+O12+P12+Q12+R12+S12+T12+U12+V12+W12+X12)*20+(D13+E13+F13+G13+H13+I13+J13+K13+L13+M13+N13+O13+P13+Q13+R13+S13+T13+U13+V13+W13+X13)*13+(D14+E14+F14+G14+H14+I14+J14+K14+L14+M14+N14+O14+P14+Q14+R14+S14+T14+U14+V14+W14+X14)*13+(D15+E15+F15+G15+H15+I15+J15+K15+L15+M15+N15+O15+P15+Q15+R15+S15+T15+U15+V15+W15+X15)*13+(D16+E16+F16+G16+H16+I16+J16+K16+L16+M16+N16+O16+P16+Q16+R16+S16+T16+U16+V16+W16+X16)*20+(D17+E17+F17+G17+H17+I17+J17+K17+L17+M17+N17+O17+P17+Q17+R17+S17+T17+U17+V17+W17+X17)*13+(D18+E18+F18+G18+H18+I18+J18+K18+L18+M18+N18+O18+P18+Q18+R18+S18+T18+U18+V18+W18+X18)*13+(D19+E19+F19+G19+H19+I19+J19+K19+L19+M19+N19+O19+P19+Q19+R19+S19+T19+U19+V19+W19+X19)*13</f>
        <v>0</v>
      </c>
    </row>
    <row r="13" spans="1:25" ht="15" customHeight="1" x14ac:dyDescent="0.25">
      <c r="A13" s="29"/>
      <c r="B13" s="32"/>
      <c r="C13" s="7" t="s">
        <v>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35"/>
    </row>
    <row r="14" spans="1:25" ht="15" customHeight="1" x14ac:dyDescent="0.25">
      <c r="A14" s="29"/>
      <c r="B14" s="32"/>
      <c r="C14" s="15" t="s">
        <v>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35"/>
    </row>
    <row r="15" spans="1:25" ht="15" customHeight="1" thickBot="1" x14ac:dyDescent="0.3">
      <c r="A15" s="29"/>
      <c r="B15" s="33"/>
      <c r="C15" s="12" t="s">
        <v>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35"/>
    </row>
    <row r="16" spans="1:25" ht="15" customHeight="1" x14ac:dyDescent="0.25">
      <c r="A16" s="29"/>
      <c r="B16" s="31" t="s">
        <v>10</v>
      </c>
      <c r="C16" s="13" t="s">
        <v>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35"/>
    </row>
    <row r="17" spans="1:25" ht="15" customHeight="1" x14ac:dyDescent="0.25">
      <c r="A17" s="29"/>
      <c r="B17" s="32"/>
      <c r="C17" s="7" t="s">
        <v>6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35"/>
    </row>
    <row r="18" spans="1:25" ht="15" customHeight="1" x14ac:dyDescent="0.25">
      <c r="A18" s="29"/>
      <c r="B18" s="32"/>
      <c r="C18" s="15" t="s">
        <v>7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35"/>
    </row>
    <row r="19" spans="1:25" ht="15" customHeight="1" thickBot="1" x14ac:dyDescent="0.3">
      <c r="A19" s="30"/>
      <c r="B19" s="37"/>
      <c r="C19" s="8" t="s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6"/>
    </row>
    <row r="20" spans="1:25" ht="15" customHeight="1" x14ac:dyDescent="0.25">
      <c r="A20" s="28"/>
      <c r="B20" s="31" t="s">
        <v>9</v>
      </c>
      <c r="C20" s="13" t="s">
        <v>5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34">
        <f>(D20+E20+F20+G20+H20+I20+J20+K20+L20+M20+N20+O20+P20+Q20+R20+S20+T20+U20+V20+W20+X20)*20+(D21+E21+F21+G21+H21+I21+J21+K21+L21+M21+N21+O21+P21+Q21+R21+S21+T21+U21+V21+W21+X21)*13+(D22+E22+F22+G22+H22+I22+J22+K22+L22+M22+N22+O22+P22+Q22+R22+S22+T22+U22+V22+W22+X22)*13+(D23+E23+F23+G23+H23+I23+J23+K23+L23+M23+N23+O23+P23+Q23+R23+S23+T23+U23+V23+W23+X23)*13+(D24+E24+F24+G24+H24+I24+J24+K24+L24+M24+N24+O24+P24+Q24+R24+S24+T24+U24+V24+W24+X24)*20+(D25+E25+F25+G25+H25+I25+J25+K25+L25+M25+N25+O25+P25+Q25+R25+S25+T25+U25+V25+W25+X25)*13+(D26+E26+F26+G26+H26+I26+J26+K26+L26+M26+N26+O26+P26+Q26+R26+S26+T26+U26+V26+W26+X26)*13+(D27+E27+F27+G27+H27+I27+J27+K27+L27+M27+N27+O27+P27+Q27+R27+S27+T27+U27+V27+W27+X27)*13</f>
        <v>0</v>
      </c>
    </row>
    <row r="21" spans="1:25" ht="15" customHeight="1" x14ac:dyDescent="0.25">
      <c r="A21" s="29"/>
      <c r="B21" s="32"/>
      <c r="C21" s="7" t="s">
        <v>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35"/>
    </row>
    <row r="22" spans="1:25" ht="15" customHeight="1" x14ac:dyDescent="0.25">
      <c r="A22" s="29"/>
      <c r="B22" s="32"/>
      <c r="C22" s="15" t="s">
        <v>7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35"/>
    </row>
    <row r="23" spans="1:25" ht="15" customHeight="1" thickBot="1" x14ac:dyDescent="0.3">
      <c r="A23" s="29"/>
      <c r="B23" s="33"/>
      <c r="C23" s="12" t="s">
        <v>8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35"/>
    </row>
    <row r="24" spans="1:25" ht="15" customHeight="1" x14ac:dyDescent="0.25">
      <c r="A24" s="29"/>
      <c r="B24" s="31" t="s">
        <v>10</v>
      </c>
      <c r="C24" s="13" t="s">
        <v>5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35"/>
    </row>
    <row r="25" spans="1:25" ht="15" customHeight="1" x14ac:dyDescent="0.25">
      <c r="A25" s="29"/>
      <c r="B25" s="32"/>
      <c r="C25" s="7" t="s">
        <v>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35"/>
    </row>
    <row r="26" spans="1:25" ht="15" customHeight="1" x14ac:dyDescent="0.25">
      <c r="A26" s="29"/>
      <c r="B26" s="32"/>
      <c r="C26" s="15" t="s">
        <v>7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35"/>
    </row>
    <row r="27" spans="1:25" ht="15" customHeight="1" thickBot="1" x14ac:dyDescent="0.3">
      <c r="A27" s="30"/>
      <c r="B27" s="37"/>
      <c r="C27" s="8" t="s">
        <v>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6"/>
    </row>
    <row r="28" spans="1:25" ht="15" customHeight="1" x14ac:dyDescent="0.25">
      <c r="A28" s="28"/>
      <c r="B28" s="31" t="s">
        <v>9</v>
      </c>
      <c r="C28" s="13" t="s">
        <v>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34">
        <f>(D28+E28+F28+G28+H28+I28+J28+K28+L28+M28+N28+O28+P28+Q28+R28+S28+T28+U28+V28+W28+X28)*20+(D29+E29+F29+G29+H29+I29+J29+K29+L29+M29+N29+O29+P29+Q29+R29+S29+T29+U29+V29+W29+X29)*13+(D30+E30+F30+G30+H30+I30+J30+K30+L30+M30+N30+O30+P30+Q30+R30+S30+T30+U30+V30+W30+X30)*13+(D31+E31+F31+G31+H31+I31+J31+K31+L31+M31+N31+O31+P31+Q31+R31+S31+T31+U31+V31+W31+X31)*13+(D32+E32+F32+G32+H32+I32+J32+K32+L32+M32+N32+O32+P32+Q32+R32+S32+T32+U32+V32+W32+X32)*20+(D33+E33+F33+G33+H33+I33+J33+K33+L33+M33+N33+O33+P33+Q33+R33+S33+T33+U33+V33+W33+X33)*13+(D34+E34+F34+G34+H34+I34+J34+K34+L34+M34+N34+O34+P34+Q34+R34+S34+T34+U34+V34+W34+X34)*13+(D35+E35+F35+G35+H35+I35+J35+K35+L35+M35+N35+O35+P35+Q35+R35+S35+T35+U35+V35+W35+X35)*13</f>
        <v>0</v>
      </c>
    </row>
    <row r="29" spans="1:25" ht="15" customHeight="1" x14ac:dyDescent="0.25">
      <c r="A29" s="29"/>
      <c r="B29" s="32"/>
      <c r="C29" s="7" t="s">
        <v>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35"/>
    </row>
    <row r="30" spans="1:25" ht="15" customHeight="1" x14ac:dyDescent="0.25">
      <c r="A30" s="29"/>
      <c r="B30" s="32"/>
      <c r="C30" s="15" t="s">
        <v>7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35"/>
    </row>
    <row r="31" spans="1:25" ht="15" customHeight="1" thickBot="1" x14ac:dyDescent="0.3">
      <c r="A31" s="29"/>
      <c r="B31" s="33"/>
      <c r="C31" s="12" t="s">
        <v>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35"/>
    </row>
    <row r="32" spans="1:25" ht="15" customHeight="1" x14ac:dyDescent="0.25">
      <c r="A32" s="29"/>
      <c r="B32" s="31" t="s">
        <v>10</v>
      </c>
      <c r="C32" s="13" t="s">
        <v>5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35"/>
    </row>
    <row r="33" spans="1:25" ht="15" customHeight="1" x14ac:dyDescent="0.25">
      <c r="A33" s="29"/>
      <c r="B33" s="32"/>
      <c r="C33" s="7" t="s">
        <v>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35"/>
    </row>
    <row r="34" spans="1:25" ht="15" customHeight="1" x14ac:dyDescent="0.25">
      <c r="A34" s="29"/>
      <c r="B34" s="32"/>
      <c r="C34" s="15" t="s">
        <v>7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35"/>
    </row>
    <row r="35" spans="1:25" ht="15" customHeight="1" thickBot="1" x14ac:dyDescent="0.3">
      <c r="A35" s="30"/>
      <c r="B35" s="37"/>
      <c r="C35" s="8" t="s">
        <v>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6"/>
    </row>
    <row r="36" spans="1:25" ht="15" customHeight="1" x14ac:dyDescent="0.25">
      <c r="A36" s="43" t="s">
        <v>51</v>
      </c>
      <c r="B36" s="43"/>
      <c r="C36" s="43"/>
      <c r="D36" s="43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</row>
    <row r="39" spans="1:25" ht="15" customHeight="1" x14ac:dyDescent="0.25">
      <c r="A39" s="38" t="s">
        <v>11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" customHeight="1" thickBot="1" x14ac:dyDescent="0.3">
      <c r="A40" s="11" t="s">
        <v>1</v>
      </c>
      <c r="B40" s="39"/>
      <c r="C40" s="39"/>
      <c r="D40" s="39"/>
      <c r="E40" s="39"/>
      <c r="F40" s="39"/>
      <c r="G40" s="39"/>
      <c r="H40" s="40" t="s">
        <v>2</v>
      </c>
      <c r="I40" s="40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2" t="s">
        <v>3</v>
      </c>
      <c r="U40" s="42"/>
      <c r="V40" s="42"/>
      <c r="W40" s="42"/>
      <c r="X40" s="41"/>
      <c r="Y40" s="41"/>
    </row>
    <row r="41" spans="1:25" ht="15" customHeight="1" thickBot="1" x14ac:dyDescent="0.3">
      <c r="A41" s="9" t="s">
        <v>4</v>
      </c>
      <c r="B41" s="10" t="s">
        <v>0</v>
      </c>
      <c r="C41" s="23" t="s">
        <v>49</v>
      </c>
      <c r="D41" s="21" t="s">
        <v>12</v>
      </c>
      <c r="E41" s="21" t="s">
        <v>13</v>
      </c>
      <c r="F41" s="21" t="s">
        <v>14</v>
      </c>
      <c r="G41" s="21" t="s">
        <v>33</v>
      </c>
      <c r="H41" s="21" t="s">
        <v>34</v>
      </c>
      <c r="I41" s="21" t="s">
        <v>17</v>
      </c>
      <c r="J41" s="21" t="s">
        <v>18</v>
      </c>
      <c r="K41" s="21" t="s">
        <v>19</v>
      </c>
      <c r="L41" s="21" t="s">
        <v>35</v>
      </c>
      <c r="M41" s="21" t="s">
        <v>36</v>
      </c>
      <c r="N41" s="21" t="s">
        <v>21</v>
      </c>
      <c r="O41" s="21" t="s">
        <v>22</v>
      </c>
      <c r="P41" s="21" t="s">
        <v>23</v>
      </c>
      <c r="Q41" s="21" t="s">
        <v>38</v>
      </c>
      <c r="R41" s="21" t="s">
        <v>39</v>
      </c>
      <c r="S41" s="21" t="s">
        <v>26</v>
      </c>
      <c r="T41" s="21" t="s">
        <v>27</v>
      </c>
      <c r="U41" s="21" t="s">
        <v>28</v>
      </c>
      <c r="V41" s="21" t="s">
        <v>40</v>
      </c>
      <c r="W41" s="21" t="s">
        <v>41</v>
      </c>
      <c r="X41" s="21" t="s">
        <v>31</v>
      </c>
      <c r="Y41" s="6" t="s">
        <v>43</v>
      </c>
    </row>
    <row r="42" spans="1:25" ht="15" customHeight="1" x14ac:dyDescent="0.25">
      <c r="A42" s="28"/>
      <c r="B42" s="31" t="s">
        <v>9</v>
      </c>
      <c r="C42" s="13" t="s">
        <v>5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34">
        <f>(D42+E42+F42+G42+H42+I42+J42+K42+L42+M42+N42+O42+P42+Q42+R42+S42+T42+U42+V42+W42+X42)*20+(D43+E43+F43+G43+H43+I43+J43+K43+L43+M43+N43+O43+P43+Q43+R43+S43+T43+U43+V43+W43+X43)*13+(D44+E44+F44+G44+H44+I44+J44+K44+L44+M44+N44+O44+P44+Q44+R44+S44+T44+U44+V44+W44+X44)*13+(D45+E45+F45+G45+H45+I45+J45+K45+L45+M45+N45+O45+P45+Q45+R45+S45+T45+U45+V45+W45+X45)*13+(D46+E46+F46+G46+H46+I46+J46+K46+L46+M46+N46+O46+P46+Q46+R46+S46+T46+U46+V46+W46+X46)*20+(D47+E47+F47+G47+H47+I47+J47+K47+L47+M47+N47+O47+P47+Q47+R47+S47+T47+U47+V47+W47+X47)*13+(D48+E48+F48+G48+H48+I48+J48+K48+L48+M48+N48+O48+P48+Q48+R48+S48+T48+U48+V48+W48+X48)*13+(D49+E49+F49+G49+H49+I49+J49+K49+L49+M49+N49+O49+P49+Q49+R49+S49+T49+U49+V49+W49+X49)*13</f>
        <v>0</v>
      </c>
    </row>
    <row r="43" spans="1:25" ht="15" customHeight="1" x14ac:dyDescent="0.25">
      <c r="A43" s="29"/>
      <c r="B43" s="32"/>
      <c r="C43" s="7" t="s">
        <v>6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35"/>
    </row>
    <row r="44" spans="1:25" ht="15" customHeight="1" x14ac:dyDescent="0.25">
      <c r="A44" s="29"/>
      <c r="B44" s="32"/>
      <c r="C44" s="15" t="s">
        <v>7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35"/>
    </row>
    <row r="45" spans="1:25" ht="15" customHeight="1" thickBot="1" x14ac:dyDescent="0.3">
      <c r="A45" s="29"/>
      <c r="B45" s="33"/>
      <c r="C45" s="12" t="s">
        <v>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35"/>
    </row>
    <row r="46" spans="1:25" ht="15" customHeight="1" x14ac:dyDescent="0.25">
      <c r="A46" s="29"/>
      <c r="B46" s="31" t="s">
        <v>10</v>
      </c>
      <c r="C46" s="13" t="s">
        <v>5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35"/>
    </row>
    <row r="47" spans="1:25" ht="15" customHeight="1" x14ac:dyDescent="0.25">
      <c r="A47" s="29"/>
      <c r="B47" s="32"/>
      <c r="C47" s="7" t="s">
        <v>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35"/>
    </row>
    <row r="48" spans="1:25" ht="15" customHeight="1" x14ac:dyDescent="0.25">
      <c r="A48" s="29"/>
      <c r="B48" s="32"/>
      <c r="C48" s="15" t="s">
        <v>7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35"/>
    </row>
    <row r="49" spans="1:25" ht="15" customHeight="1" thickBot="1" x14ac:dyDescent="0.3">
      <c r="A49" s="30"/>
      <c r="B49" s="37"/>
      <c r="C49" s="8" t="s">
        <v>8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6"/>
    </row>
    <row r="50" spans="1:25" ht="15" customHeight="1" x14ac:dyDescent="0.25">
      <c r="A50" s="28"/>
      <c r="B50" s="31" t="s">
        <v>9</v>
      </c>
      <c r="C50" s="13" t="s">
        <v>5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34">
        <f>(D50+E50+F50+G50+H50+I50+J50+K50+L50+M50+N50+O50+P50+Q50+R50+S50+T50+U50+V50+W50+X50)*20+(D51+E51+F51+G51+H51+I51+J51+K51+L51+M51+N51+O51+P51+Q51+R51+S51+T51+U51+V51+W51+X51)*13+(D52+E52+F52+G52+H52+I52+J52+K52+L52+M52+N52+O52+P52+Q52+R52+S52+T52+U52+V52+W52+X52)*13+(D53+E53+F53+G53+H53+I53+J53+K53+L53+M53+N53+O53+P53+Q53+R53+S53+T53+U53+V53+W53+X53)*13+(D54+E54+F54+G54+H54+I54+J54+K54+L54+M54+N54+O54+P54+Q54+R54+S54+T54+U54+V54+W54+X54)*20+(D55+E55+F55+G55+H55+I55+J55+K55+L55+M55+N55+O55+P55+Q55+R55+S55+T55+U55+V55+W55+X55)*13+(D56+E56+F56+G56+H56+I56+J56+K56+L56+M56+N56+O56+P56+Q56+R56+S56+T56+U56+V56+W56+X56)*13+(D57+E57+F57+G57+H57+I57+J57+K57+L57+M57+N57+O57+P57+Q57+R57+S57+T57+U57+V57+W57+X57)*13</f>
        <v>0</v>
      </c>
    </row>
    <row r="51" spans="1:25" ht="15" customHeight="1" x14ac:dyDescent="0.25">
      <c r="A51" s="29"/>
      <c r="B51" s="32"/>
      <c r="C51" s="7" t="s">
        <v>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35"/>
    </row>
    <row r="52" spans="1:25" ht="15" customHeight="1" x14ac:dyDescent="0.25">
      <c r="A52" s="29"/>
      <c r="B52" s="32"/>
      <c r="C52" s="15" t="s">
        <v>7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35"/>
    </row>
    <row r="53" spans="1:25" ht="15" customHeight="1" thickBot="1" x14ac:dyDescent="0.3">
      <c r="A53" s="29"/>
      <c r="B53" s="33"/>
      <c r="C53" s="12" t="s">
        <v>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35"/>
    </row>
    <row r="54" spans="1:25" ht="15" customHeight="1" x14ac:dyDescent="0.25">
      <c r="A54" s="29"/>
      <c r="B54" s="31" t="s">
        <v>10</v>
      </c>
      <c r="C54" s="13" t="s">
        <v>5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35"/>
    </row>
    <row r="55" spans="1:25" ht="15" customHeight="1" x14ac:dyDescent="0.25">
      <c r="A55" s="29"/>
      <c r="B55" s="32"/>
      <c r="C55" s="7" t="s">
        <v>6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35"/>
    </row>
    <row r="56" spans="1:25" ht="15" customHeight="1" x14ac:dyDescent="0.25">
      <c r="A56" s="29"/>
      <c r="B56" s="32"/>
      <c r="C56" s="15" t="s">
        <v>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35"/>
    </row>
    <row r="57" spans="1:25" ht="15" customHeight="1" thickBot="1" x14ac:dyDescent="0.3">
      <c r="A57" s="30"/>
      <c r="B57" s="37"/>
      <c r="C57" s="8" t="s">
        <v>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6"/>
    </row>
    <row r="58" spans="1:25" ht="15" customHeight="1" x14ac:dyDescent="0.25">
      <c r="A58" s="28"/>
      <c r="B58" s="31" t="s">
        <v>9</v>
      </c>
      <c r="C58" s="13" t="s">
        <v>5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34">
        <f>(D58+E58+F58+G58+H58+I58+J58+K58+L58+M58+N58+O58+P58+Q58+R58+S58+T58+U58+V58+W58+X58)*20+(D59+E59+F59+G59+H59+I59+J59+K59+L59+M59+N59+O59+P59+Q59+R59+S59+T59+U59+V59+W59+X59)*13+(D60+E60+F60+G60+H60+I60+J60+K60+L60+M60+N60+O60+P60+Q60+R60+S60+T60+U60+V60+W60+X60)*13+(D61+E61+F61+G61+H61+I61+J61+K61+L61+M61+N61+O61+P61+Q61+R61+S61+T61+U61+V61+W61+X61)*13+(D62+E62+F62+G62+H62+I62+J62+K62+L62+M62+N62+O62+P62+Q62+R62+S62+T62+U62+V62+W62+X62)*20+(D63+E63+F63+G63+H63+I63+J63+K63+L63+M63+N63+O63+P63+Q63+R63+S63+T63+U63+V63+W63+X63)*13+(D64+E64+F64+G64+H64+I64+J64+K64+L64+M64+N64+O64+P64+Q64+R64+S64+T64+U64+V64+W64+X64)*13+(D65+E65+F65+G65+H65+I65+J65+K65+L65+M65+N65+O65+P65+Q65+R65+S65+T65+U65+V65+W65+X65)*13</f>
        <v>0</v>
      </c>
    </row>
    <row r="59" spans="1:25" ht="15" customHeight="1" x14ac:dyDescent="0.25">
      <c r="A59" s="29"/>
      <c r="B59" s="32"/>
      <c r="C59" s="7" t="s">
        <v>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35"/>
    </row>
    <row r="60" spans="1:25" ht="15" customHeight="1" x14ac:dyDescent="0.25">
      <c r="A60" s="29"/>
      <c r="B60" s="32"/>
      <c r="C60" s="15" t="s">
        <v>7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35"/>
    </row>
    <row r="61" spans="1:25" ht="15" customHeight="1" thickBot="1" x14ac:dyDescent="0.3">
      <c r="A61" s="29"/>
      <c r="B61" s="33"/>
      <c r="C61" s="12" t="s">
        <v>8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35"/>
    </row>
    <row r="62" spans="1:25" ht="15" customHeight="1" x14ac:dyDescent="0.25">
      <c r="A62" s="29"/>
      <c r="B62" s="31" t="s">
        <v>10</v>
      </c>
      <c r="C62" s="13" t="s">
        <v>5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35"/>
    </row>
    <row r="63" spans="1:25" ht="15" customHeight="1" x14ac:dyDescent="0.25">
      <c r="A63" s="29"/>
      <c r="B63" s="32"/>
      <c r="C63" s="7" t="s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35"/>
    </row>
    <row r="64" spans="1:25" ht="15" customHeight="1" x14ac:dyDescent="0.25">
      <c r="A64" s="29"/>
      <c r="B64" s="32"/>
      <c r="C64" s="15" t="s">
        <v>7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35"/>
    </row>
    <row r="65" spans="1:25" ht="15" customHeight="1" thickBot="1" x14ac:dyDescent="0.3">
      <c r="A65" s="30"/>
      <c r="B65" s="37"/>
      <c r="C65" s="8" t="s">
        <v>8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6"/>
    </row>
    <row r="66" spans="1:25" ht="15" customHeight="1" x14ac:dyDescent="0.25">
      <c r="A66" s="28"/>
      <c r="B66" s="31" t="s">
        <v>9</v>
      </c>
      <c r="C66" s="13" t="s">
        <v>5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34">
        <f>(D66+E66+F66+G66+H66+I66+J66+K66+L66+M66+N66+O66+P66+Q66+R66+S66+T66+U66+V66+W66+X66)*20+(D67+E67+F67+G67+H67+I67+J67+K67+L67+M67+N67+O67+P67+Q67+R67+S67+T67+U67+V67+W67+X67)*13+(D68+E68+F68+G68+H68+I68+J68+K68+L68+M68+N68+O68+P68+Q68+R68+S68+T68+U68+V68+W68+X68)*13+(D69+E69+F69+G69+H69+I69+J69+K69+L69+M69+N69+O69+P69+Q69+R69+S69+T69+U69+V69+W69+X69)*13+(D70+E70+F70+G70+H70+I70+J70+K70+L70+M70+N70+O70+P70+Q70+R70+S70+T70+U70+V70+W70+X70)*20+(D71+E71+F71+G71+H71+I71+J71+K71+L71+M71+N71+O71+P71+Q71+R71+S71+T71+U71+V71+W71+X71)*13+(D72+E72+F72+G72+H72+I72+J72+K72+L72+M72+N72+O72+P72+Q72+R72+S72+T72+U72+V72+W72+X72)*13+(D73+E73+F73+G73+H73+I73+J73+K73+L73+M73+N73+O73+P73+Q73+R73+S73+T73+U73+V73+W73+X73)*13</f>
        <v>0</v>
      </c>
    </row>
    <row r="67" spans="1:25" ht="15" customHeight="1" x14ac:dyDescent="0.25">
      <c r="A67" s="29"/>
      <c r="B67" s="32"/>
      <c r="C67" s="7" t="s">
        <v>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35"/>
    </row>
    <row r="68" spans="1:25" ht="15" customHeight="1" x14ac:dyDescent="0.25">
      <c r="A68" s="29"/>
      <c r="B68" s="32"/>
      <c r="C68" s="15" t="s">
        <v>7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35"/>
    </row>
    <row r="69" spans="1:25" ht="15" customHeight="1" thickBot="1" x14ac:dyDescent="0.3">
      <c r="A69" s="29"/>
      <c r="B69" s="33"/>
      <c r="C69" s="12" t="s">
        <v>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35"/>
    </row>
    <row r="70" spans="1:25" ht="15" customHeight="1" x14ac:dyDescent="0.25">
      <c r="A70" s="29"/>
      <c r="B70" s="31" t="s">
        <v>10</v>
      </c>
      <c r="C70" s="13" t="s">
        <v>5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35"/>
    </row>
    <row r="71" spans="1:25" ht="15" customHeight="1" x14ac:dyDescent="0.25">
      <c r="A71" s="29"/>
      <c r="B71" s="32"/>
      <c r="C71" s="7" t="s">
        <v>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35"/>
    </row>
    <row r="72" spans="1:25" ht="15" customHeight="1" x14ac:dyDescent="0.25">
      <c r="A72" s="29"/>
      <c r="B72" s="32"/>
      <c r="C72" s="15" t="s">
        <v>7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35"/>
    </row>
    <row r="73" spans="1:25" ht="15" customHeight="1" thickBot="1" x14ac:dyDescent="0.3">
      <c r="A73" s="30"/>
      <c r="B73" s="37"/>
      <c r="C73" s="8" t="s">
        <v>8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6"/>
    </row>
    <row r="74" spans="1:25" ht="15" customHeight="1" x14ac:dyDescent="0.25">
      <c r="A74" s="43" t="s">
        <v>51</v>
      </c>
      <c r="B74" s="43"/>
      <c r="C74" s="43"/>
      <c r="D74" s="43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</row>
    <row r="77" spans="1:25" ht="15" customHeight="1" x14ac:dyDescent="0.25">
      <c r="A77" s="38" t="s">
        <v>11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5" customHeight="1" thickBot="1" x14ac:dyDescent="0.3">
      <c r="A78" s="11" t="s">
        <v>1</v>
      </c>
      <c r="B78" s="39"/>
      <c r="C78" s="39"/>
      <c r="D78" s="39"/>
      <c r="E78" s="39"/>
      <c r="F78" s="39"/>
      <c r="G78" s="39"/>
      <c r="H78" s="40" t="s">
        <v>2</v>
      </c>
      <c r="I78" s="40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2" t="s">
        <v>3</v>
      </c>
      <c r="U78" s="42"/>
      <c r="V78" s="42"/>
      <c r="W78" s="42"/>
      <c r="X78" s="41"/>
      <c r="Y78" s="41"/>
    </row>
    <row r="79" spans="1:25" ht="15" customHeight="1" thickBot="1" x14ac:dyDescent="0.3">
      <c r="A79" s="9" t="s">
        <v>4</v>
      </c>
      <c r="B79" s="10" t="s">
        <v>0</v>
      </c>
      <c r="C79" s="23" t="s">
        <v>49</v>
      </c>
      <c r="D79" s="21" t="s">
        <v>12</v>
      </c>
      <c r="E79" s="21" t="s">
        <v>13</v>
      </c>
      <c r="F79" s="21" t="s">
        <v>14</v>
      </c>
      <c r="G79" s="21" t="s">
        <v>33</v>
      </c>
      <c r="H79" s="21" t="s">
        <v>34</v>
      </c>
      <c r="I79" s="21" t="s">
        <v>17</v>
      </c>
      <c r="J79" s="21" t="s">
        <v>18</v>
      </c>
      <c r="K79" s="21" t="s">
        <v>19</v>
      </c>
      <c r="L79" s="21" t="s">
        <v>35</v>
      </c>
      <c r="M79" s="21" t="s">
        <v>36</v>
      </c>
      <c r="N79" s="21" t="s">
        <v>21</v>
      </c>
      <c r="O79" s="21" t="s">
        <v>22</v>
      </c>
      <c r="P79" s="21" t="s">
        <v>23</v>
      </c>
      <c r="Q79" s="21" t="s">
        <v>38</v>
      </c>
      <c r="R79" s="21" t="s">
        <v>39</v>
      </c>
      <c r="S79" s="21" t="s">
        <v>26</v>
      </c>
      <c r="T79" s="21" t="s">
        <v>27</v>
      </c>
      <c r="U79" s="21" t="s">
        <v>28</v>
      </c>
      <c r="V79" s="21" t="s">
        <v>40</v>
      </c>
      <c r="W79" s="21" t="s">
        <v>41</v>
      </c>
      <c r="X79" s="21" t="s">
        <v>31</v>
      </c>
      <c r="Y79" s="6" t="s">
        <v>43</v>
      </c>
    </row>
    <row r="80" spans="1:25" ht="15" customHeight="1" x14ac:dyDescent="0.25">
      <c r="A80" s="28"/>
      <c r="B80" s="31" t="s">
        <v>9</v>
      </c>
      <c r="C80" s="13" t="s">
        <v>5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34">
        <f>(D80+E80+F80+G80+H80+I80+J80+K80+L80+M80+N80+O80+P80+Q80+R80+S80+T80+U80+V80+W80+X80)*20+(D81+E81+F81+G81+H81+I81+J81+K81+L81+M81+N81+O81+P81+Q81+R81+S81+T81+U81+V81+W81+X81)*13+(D82+E82+F82+G82+H82+I82+J82+K82+L82+M82+N82+O82+P82+Q82+R82+S82+T82+U82+V82+W82+X82)*13+(D83+E83+F83+G83+H83+I83+J83+K83+L83+M83+N83+O83+P83+Q83+R83+S83+T83+U83+V83+W83+X83)*13+(D84+E84+F84+G84+H84+I84+J84+K84+L84+M84+N84+O84+P84+Q84+R84+S84+T84+U84+V84+W84+X84)*20+(D85+E85+F85+G85+H85+I85+J85+K85+L85+M85+N85+O85+P85+Q85+R85+S85+T85+U85+V85+W85+X85)*13+(D86+E86+F86+G86+H86+I86+J86+K86+L86+M86+N86+O86+P86+Q86+R86+S86+T86+U86+V86+W86+X86)*13+(D87+E87+F87+G87+H87+I87+J87+K87+L87+M87+N87+O87+P87+Q87+R87+S87+T87+U87+V87+W87+X87)*13</f>
        <v>0</v>
      </c>
    </row>
    <row r="81" spans="1:25" ht="15" customHeight="1" x14ac:dyDescent="0.25">
      <c r="A81" s="29"/>
      <c r="B81" s="32"/>
      <c r="C81" s="7" t="s">
        <v>6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35"/>
    </row>
    <row r="82" spans="1:25" ht="15" customHeight="1" x14ac:dyDescent="0.25">
      <c r="A82" s="29"/>
      <c r="B82" s="32"/>
      <c r="C82" s="15" t="s">
        <v>7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35"/>
    </row>
    <row r="83" spans="1:25" ht="15" customHeight="1" thickBot="1" x14ac:dyDescent="0.3">
      <c r="A83" s="29"/>
      <c r="B83" s="33"/>
      <c r="C83" s="12" t="s">
        <v>8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35"/>
    </row>
    <row r="84" spans="1:25" ht="15" customHeight="1" x14ac:dyDescent="0.25">
      <c r="A84" s="29"/>
      <c r="B84" s="31" t="s">
        <v>10</v>
      </c>
      <c r="C84" s="13" t="s">
        <v>5</v>
      </c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35"/>
    </row>
    <row r="85" spans="1:25" ht="15" customHeight="1" x14ac:dyDescent="0.25">
      <c r="A85" s="29"/>
      <c r="B85" s="32"/>
      <c r="C85" s="7" t="s">
        <v>6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35"/>
    </row>
    <row r="86" spans="1:25" ht="15" customHeight="1" x14ac:dyDescent="0.25">
      <c r="A86" s="29"/>
      <c r="B86" s="32"/>
      <c r="C86" s="15" t="s">
        <v>7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35"/>
    </row>
    <row r="87" spans="1:25" ht="15" customHeight="1" thickBot="1" x14ac:dyDescent="0.3">
      <c r="A87" s="30"/>
      <c r="B87" s="37"/>
      <c r="C87" s="8" t="s">
        <v>8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6"/>
    </row>
    <row r="88" spans="1:25" ht="15" customHeight="1" x14ac:dyDescent="0.25">
      <c r="A88" s="28"/>
      <c r="B88" s="31" t="s">
        <v>9</v>
      </c>
      <c r="C88" s="13" t="s">
        <v>5</v>
      </c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34">
        <f>(D88+E88+F88+G88+H88+I88+J88+K88+L88+M88+N88+O88+P88+Q88+R88+S88+T88+U88+V88+W88+X88)*20+(D89+E89+F89+G89+H89+I89+J89+K89+L89+M89+N89+O89+P89+Q89+R89+S89+T89+U89+V89+W89+X89)*13+(D90+E90+F90+G90+H90+I90+J90+K90+L90+M90+N90+O90+P90+Q90+R90+S90+T90+U90+V90+W90+X90)*13+(D91+E91+F91+G91+H91+I91+J91+K91+L91+M91+N91+O91+P91+Q91+R91+S91+T91+U91+V91+W91+X91)*13+(D92+E92+F92+G92+H92+I92+J92+K92+L92+M92+N92+O92+P92+Q92+R92+S92+T92+U92+V92+W92+X92)*20+(D93+E93+F93+G93+H93+I93+J93+K93+L93+M93+N93+O93+P93+Q93+R93+S93+T93+U93+V93+W93+X93)*13+(D94+E94+F94+G94+H94+I94+J94+K94+L94+M94+N94+O94+P94+Q94+R94+S94+T94+U94+V94+W94+X94)*13+(D95+E95+F95+G95+H95+I95+J95+K95+L95+M95+N95+O95+P95+Q95+R95+S95+T95+U95+V95+W95+X95)*13</f>
        <v>0</v>
      </c>
    </row>
    <row r="89" spans="1:25" ht="15" customHeight="1" x14ac:dyDescent="0.25">
      <c r="A89" s="29"/>
      <c r="B89" s="32"/>
      <c r="C89" s="7" t="s">
        <v>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35"/>
    </row>
    <row r="90" spans="1:25" ht="15" customHeight="1" x14ac:dyDescent="0.25">
      <c r="A90" s="29"/>
      <c r="B90" s="32"/>
      <c r="C90" s="15" t="s">
        <v>7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35"/>
    </row>
    <row r="91" spans="1:25" ht="15" customHeight="1" thickBot="1" x14ac:dyDescent="0.3">
      <c r="A91" s="29"/>
      <c r="B91" s="33"/>
      <c r="C91" s="12" t="s">
        <v>8</v>
      </c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35"/>
    </row>
    <row r="92" spans="1:25" ht="15" customHeight="1" x14ac:dyDescent="0.25">
      <c r="A92" s="29"/>
      <c r="B92" s="31" t="s">
        <v>10</v>
      </c>
      <c r="C92" s="13" t="s">
        <v>5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35"/>
    </row>
    <row r="93" spans="1:25" ht="15" customHeight="1" x14ac:dyDescent="0.25">
      <c r="A93" s="29"/>
      <c r="B93" s="32"/>
      <c r="C93" s="7" t="s">
        <v>6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35"/>
    </row>
    <row r="94" spans="1:25" ht="15" customHeight="1" x14ac:dyDescent="0.25">
      <c r="A94" s="29"/>
      <c r="B94" s="32"/>
      <c r="C94" s="15" t="s">
        <v>7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35"/>
    </row>
    <row r="95" spans="1:25" ht="15" customHeight="1" thickBot="1" x14ac:dyDescent="0.3">
      <c r="A95" s="30"/>
      <c r="B95" s="37"/>
      <c r="C95" s="8" t="s">
        <v>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6"/>
    </row>
    <row r="96" spans="1:25" ht="15" customHeight="1" x14ac:dyDescent="0.25">
      <c r="A96" s="28"/>
      <c r="B96" s="31" t="s">
        <v>9</v>
      </c>
      <c r="C96" s="13" t="s">
        <v>5</v>
      </c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34">
        <f>(D96+E96+F96+G96+H96+I96+J96+K96+L96+M96+N96+O96+P96+Q96+R96+S96+T96+U96+V96+W96+X96)*20+(D97+E97+F97+G97+H97+I97+J97+K97+L97+M97+N97+O97+P97+Q97+R97+S97+T97+U97+V97+W97+X97)*13+(D98+E98+F98+G98+H98+I98+J98+K98+L98+M98+N98+O98+P98+Q98+R98+S98+T98+U98+V98+W98+X98)*13+(D99+E99+F99+G99+H99+I99+J99+K99+L99+M99+N99+O99+P99+Q99+R99+S99+T99+U99+V99+W99+X99)*13+(D100+E100+F100+G100+H100+I100+J100+K100+L100+M100+N100+O100+P100+Q100+R100+S100+T100+U100+V100+W100+X100)*20+(D101+E101+F101+G101+H101+I101+J101+K101+L101+M101+N101+O101+P101+Q101+R101+S101+T101+U101+V101+W101+X101)*13+(D102+E102+F102+G102+H102+I102+J102+K102+L102+M102+N102+O102+P102+Q102+R102+S102+T102+U102+V102+W102+X102)*13+(D103+E103+F103+G103+H103+I103+J103+K103+L103+M103+N103+O103+P103+Q103+R103+S103+T103+U103+V103+W103+X103)*13</f>
        <v>0</v>
      </c>
    </row>
    <row r="97" spans="1:25" ht="15" customHeight="1" x14ac:dyDescent="0.25">
      <c r="A97" s="29"/>
      <c r="B97" s="32"/>
      <c r="C97" s="7" t="s">
        <v>6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35"/>
    </row>
    <row r="98" spans="1:25" ht="15" customHeight="1" x14ac:dyDescent="0.25">
      <c r="A98" s="29"/>
      <c r="B98" s="32"/>
      <c r="C98" s="15" t="s">
        <v>7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35"/>
    </row>
    <row r="99" spans="1:25" ht="15" customHeight="1" thickBot="1" x14ac:dyDescent="0.3">
      <c r="A99" s="29"/>
      <c r="B99" s="33"/>
      <c r="C99" s="12" t="s">
        <v>8</v>
      </c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35"/>
    </row>
    <row r="100" spans="1:25" ht="15" customHeight="1" x14ac:dyDescent="0.25">
      <c r="A100" s="29"/>
      <c r="B100" s="31" t="s">
        <v>10</v>
      </c>
      <c r="C100" s="13" t="s">
        <v>5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35"/>
    </row>
    <row r="101" spans="1:25" ht="15" customHeight="1" x14ac:dyDescent="0.25">
      <c r="A101" s="29"/>
      <c r="B101" s="32"/>
      <c r="C101" s="7" t="s">
        <v>6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35"/>
    </row>
    <row r="102" spans="1:25" ht="15" customHeight="1" x14ac:dyDescent="0.25">
      <c r="A102" s="29"/>
      <c r="B102" s="32"/>
      <c r="C102" s="15" t="s">
        <v>7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35"/>
    </row>
    <row r="103" spans="1:25" ht="15" customHeight="1" thickBot="1" x14ac:dyDescent="0.3">
      <c r="A103" s="30"/>
      <c r="B103" s="37"/>
      <c r="C103" s="8" t="s">
        <v>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6"/>
    </row>
    <row r="104" spans="1:25" ht="15" customHeight="1" x14ac:dyDescent="0.25">
      <c r="A104" s="28"/>
      <c r="B104" s="31" t="s">
        <v>9</v>
      </c>
      <c r="C104" s="13" t="s">
        <v>5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34">
        <f>(D104+E104+F104+G104+H104+I104+J104+K104+L104+M104+N104+O104+P104+Q104+R104+S104+T104+U104+V104+W104+X104)*20+(D105+E105+F105+G105+H105+I105+J105+K105+L105+M105+N105+O105+P105+Q105+R105+S105+T105+U105+V105+W105+X105)*13+(D106+E106+F106+G106+H106+I106+J106+K106+L106+M106+N106+O106+P106+Q106+R106+S106+T106+U106+V106+W106+X106)*13+(D107+E107+F107+G107+H107+I107+J107+K107+L107+M107+N107+O107+P107+Q107+R107+S107+T107+U107+V107+W107+X107)*13+(D108+E108+F108+G108+H108+I108+J108+K108+L108+M108+N108+O108+P108+Q108+R108+S108+T108+U108+V108+W108+X108)*20+(D109+E109+F109+G109+H109+I109+J109+K109+L109+M109+N109+O109+P109+Q109+R109+S109+T109+U109+V109+W109+X109)*13+(D110+E110+F110+G110+H110+I110+J110+K110+L110+M110+N110+O110+P110+Q110+R110+S110+T110+U110+V110+W110+X110)*13+(D111+E111+F111+G111+H111+I111+J111+K111+L111+M111+N111+O111+P111+Q111+R111+S111+T111+U111+V111+W111+X111)*13</f>
        <v>0</v>
      </c>
    </row>
    <row r="105" spans="1:25" ht="15" customHeight="1" x14ac:dyDescent="0.25">
      <c r="A105" s="29"/>
      <c r="B105" s="32"/>
      <c r="C105" s="7" t="s">
        <v>6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35"/>
    </row>
    <row r="106" spans="1:25" ht="15" customHeight="1" x14ac:dyDescent="0.25">
      <c r="A106" s="29"/>
      <c r="B106" s="32"/>
      <c r="C106" s="15" t="s">
        <v>7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35"/>
    </row>
    <row r="107" spans="1:25" ht="15" customHeight="1" thickBot="1" x14ac:dyDescent="0.3">
      <c r="A107" s="29"/>
      <c r="B107" s="33"/>
      <c r="C107" s="12" t="s">
        <v>8</v>
      </c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35"/>
    </row>
    <row r="108" spans="1:25" ht="15" customHeight="1" x14ac:dyDescent="0.25">
      <c r="A108" s="29"/>
      <c r="B108" s="31" t="s">
        <v>10</v>
      </c>
      <c r="C108" s="13" t="s">
        <v>5</v>
      </c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35"/>
    </row>
    <row r="109" spans="1:25" ht="15" customHeight="1" x14ac:dyDescent="0.25">
      <c r="A109" s="29"/>
      <c r="B109" s="32"/>
      <c r="C109" s="7" t="s">
        <v>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35"/>
    </row>
    <row r="110" spans="1:25" ht="15" customHeight="1" x14ac:dyDescent="0.25">
      <c r="A110" s="29"/>
      <c r="B110" s="32"/>
      <c r="C110" s="15" t="s">
        <v>7</v>
      </c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35"/>
    </row>
    <row r="111" spans="1:25" ht="15" customHeight="1" thickBot="1" x14ac:dyDescent="0.3">
      <c r="A111" s="30"/>
      <c r="B111" s="37"/>
      <c r="C111" s="8" t="s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6"/>
    </row>
    <row r="112" spans="1:25" ht="15" customHeight="1" x14ac:dyDescent="0.25">
      <c r="A112" s="43" t="s">
        <v>51</v>
      </c>
      <c r="B112" s="43"/>
      <c r="C112" s="43"/>
      <c r="D112" s="43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</row>
    <row r="115" spans="1:25" ht="15" customHeight="1" x14ac:dyDescent="0.25">
      <c r="A115" s="38" t="s">
        <v>11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5" customHeight="1" thickBot="1" x14ac:dyDescent="0.3">
      <c r="A116" s="11" t="s">
        <v>1</v>
      </c>
      <c r="B116" s="39"/>
      <c r="C116" s="39"/>
      <c r="D116" s="39"/>
      <c r="E116" s="39"/>
      <c r="F116" s="39"/>
      <c r="G116" s="39"/>
      <c r="H116" s="40" t="s">
        <v>2</v>
      </c>
      <c r="I116" s="40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2" t="s">
        <v>3</v>
      </c>
      <c r="U116" s="42"/>
      <c r="V116" s="42"/>
      <c r="W116" s="42"/>
      <c r="X116" s="41"/>
      <c r="Y116" s="41"/>
    </row>
    <row r="117" spans="1:25" ht="15" customHeight="1" thickBot="1" x14ac:dyDescent="0.3">
      <c r="A117" s="9" t="s">
        <v>4</v>
      </c>
      <c r="B117" s="10" t="s">
        <v>0</v>
      </c>
      <c r="C117" s="23" t="s">
        <v>49</v>
      </c>
      <c r="D117" s="21" t="s">
        <v>12</v>
      </c>
      <c r="E117" s="21" t="s">
        <v>13</v>
      </c>
      <c r="F117" s="21" t="s">
        <v>14</v>
      </c>
      <c r="G117" s="21" t="s">
        <v>33</v>
      </c>
      <c r="H117" s="21" t="s">
        <v>34</v>
      </c>
      <c r="I117" s="21" t="s">
        <v>17</v>
      </c>
      <c r="J117" s="21" t="s">
        <v>18</v>
      </c>
      <c r="K117" s="21" t="s">
        <v>19</v>
      </c>
      <c r="L117" s="21" t="s">
        <v>35</v>
      </c>
      <c r="M117" s="21" t="s">
        <v>36</v>
      </c>
      <c r="N117" s="21" t="s">
        <v>21</v>
      </c>
      <c r="O117" s="21" t="s">
        <v>22</v>
      </c>
      <c r="P117" s="21" t="s">
        <v>23</v>
      </c>
      <c r="Q117" s="21" t="s">
        <v>38</v>
      </c>
      <c r="R117" s="21" t="s">
        <v>39</v>
      </c>
      <c r="S117" s="21" t="s">
        <v>26</v>
      </c>
      <c r="T117" s="21" t="s">
        <v>27</v>
      </c>
      <c r="U117" s="21" t="s">
        <v>28</v>
      </c>
      <c r="V117" s="21" t="s">
        <v>40</v>
      </c>
      <c r="W117" s="21" t="s">
        <v>41</v>
      </c>
      <c r="X117" s="21" t="s">
        <v>31</v>
      </c>
      <c r="Y117" s="6" t="s">
        <v>43</v>
      </c>
    </row>
    <row r="118" spans="1:25" ht="15" customHeight="1" x14ac:dyDescent="0.25">
      <c r="A118" s="28"/>
      <c r="B118" s="31" t="s">
        <v>9</v>
      </c>
      <c r="C118" s="13" t="s">
        <v>5</v>
      </c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34">
        <f>(D118+E118+F118+G118+H118+I118+J118+K118+L118+M118+N118+O118+P118+Q118+R118+S118+T118+U118+V118+W118+X118)*20+(D119+E119+F119+G119+H119+I119+J119+K119+L119+M119+N119+O119+P119+Q119+R119+S119+T119+U119+V119+W119+X119)*13+(D120+E120+F120+G120+H120+I120+J120+K120+L120+M120+N120+O120+P120+Q120+R120+S120+T120+U120+V120+W120+X120)*13+(D121+E121+F121+G121+H121+I121+J121+K121+L121+M121+N121+O121+P121+Q121+R121+S121+T121+U121+V121+W121+X121)*13+(D122+E122+F122+G122+H122+I122+J122+K122+L122+M122+N122+O122+P122+Q122+R122+S122+T122+U122+V122+W122+X122)*20+(D123+E123+F123+G123+H123+I123+J123+K123+L123+M123+N123+O123+P123+Q123+R123+S123+T123+U123+V123+W123+X123)*13+(D124+E124+F124+G124+H124+I124+J124+K124+L124+M124+N124+O124+P124+Q124+R124+S124+T124+U124+V124+W124+X124)*13+(D125+E125+F125+G125+H125+I125+J125+K125+L125+M125+N125+O125+P125+Q125+R125+S125+T125+U125+V125+W125+X125)*13</f>
        <v>0</v>
      </c>
    </row>
    <row r="119" spans="1:25" ht="15" customHeight="1" x14ac:dyDescent="0.25">
      <c r="A119" s="29"/>
      <c r="B119" s="32"/>
      <c r="C119" s="7" t="s">
        <v>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35"/>
    </row>
    <row r="120" spans="1:25" ht="15" customHeight="1" x14ac:dyDescent="0.25">
      <c r="A120" s="29"/>
      <c r="B120" s="32"/>
      <c r="C120" s="15" t="s">
        <v>7</v>
      </c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35"/>
    </row>
    <row r="121" spans="1:25" ht="15" customHeight="1" thickBot="1" x14ac:dyDescent="0.3">
      <c r="A121" s="29"/>
      <c r="B121" s="33"/>
      <c r="C121" s="12" t="s">
        <v>8</v>
      </c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35"/>
    </row>
    <row r="122" spans="1:25" ht="15" customHeight="1" x14ac:dyDescent="0.25">
      <c r="A122" s="29"/>
      <c r="B122" s="31" t="s">
        <v>10</v>
      </c>
      <c r="C122" s="13" t="s">
        <v>5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35"/>
    </row>
    <row r="123" spans="1:25" ht="15" customHeight="1" x14ac:dyDescent="0.25">
      <c r="A123" s="29"/>
      <c r="B123" s="32"/>
      <c r="C123" s="7" t="s">
        <v>6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35"/>
    </row>
    <row r="124" spans="1:25" ht="15" customHeight="1" x14ac:dyDescent="0.25">
      <c r="A124" s="29"/>
      <c r="B124" s="32"/>
      <c r="C124" s="15" t="s">
        <v>7</v>
      </c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35"/>
    </row>
    <row r="125" spans="1:25" ht="15" customHeight="1" thickBot="1" x14ac:dyDescent="0.3">
      <c r="A125" s="30"/>
      <c r="B125" s="37"/>
      <c r="C125" s="8" t="s">
        <v>8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6"/>
    </row>
    <row r="126" spans="1:25" ht="15" customHeight="1" x14ac:dyDescent="0.25">
      <c r="A126" s="28"/>
      <c r="B126" s="31" t="s">
        <v>9</v>
      </c>
      <c r="C126" s="13" t="s">
        <v>5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34">
        <f>(D126+E126+F126+G126+H126+I126+J126+K126+L126+M126+N126+O126+P126+Q126+R126+S126+T126+U126+V126+W126+X126)*20+(D127+E127+F127+G127+H127+I127+J127+K127+L127+M127+N127+O127+P127+Q127+R127+S127+T127+U127+V127+W127+X127)*13+(D128+E128+F128+G128+H128+I128+J128+K128+L128+M128+N128+O128+P128+Q128+R128+S128+T128+U128+V128+W128+X128)*13+(D129+E129+F129+G129+H129+I129+J129+K129+L129+M129+N129+O129+P129+Q129+R129+S129+T129+U129+V129+W129+X129)*13+(D130+E130+F130+G130+H130+I130+J130+K130+L130+M130+N130+O130+P130+Q130+R130+S130+T130+U130+V130+W130+X130)*20+(D131+E131+F131+G131+H131+I131+J131+K131+L131+M131+N131+O131+P131+Q131+R131+S131+T131+U131+V131+W131+X131)*13+(D132+E132+F132+G132+H132+I132+J132+K132+L132+M132+N132+O132+P132+Q132+R132+S132+T132+U132+V132+W132+X132)*13+(D133+E133+F133+G133+H133+I133+J133+K133+L133+M133+N133+O133+P133+Q133+R133+S133+T133+U133+V133+W133+X133)*13</f>
        <v>0</v>
      </c>
    </row>
    <row r="127" spans="1:25" ht="15" customHeight="1" x14ac:dyDescent="0.25">
      <c r="A127" s="29"/>
      <c r="B127" s="32"/>
      <c r="C127" s="7" t="s">
        <v>6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35"/>
    </row>
    <row r="128" spans="1:25" ht="15" customHeight="1" x14ac:dyDescent="0.25">
      <c r="A128" s="29"/>
      <c r="B128" s="32"/>
      <c r="C128" s="15" t="s">
        <v>7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35"/>
    </row>
    <row r="129" spans="1:25" ht="15" customHeight="1" thickBot="1" x14ac:dyDescent="0.3">
      <c r="A129" s="29"/>
      <c r="B129" s="33"/>
      <c r="C129" s="12" t="s">
        <v>8</v>
      </c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35"/>
    </row>
    <row r="130" spans="1:25" ht="15" customHeight="1" x14ac:dyDescent="0.25">
      <c r="A130" s="29"/>
      <c r="B130" s="31" t="s">
        <v>10</v>
      </c>
      <c r="C130" s="13" t="s">
        <v>5</v>
      </c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35"/>
    </row>
    <row r="131" spans="1:25" ht="15" customHeight="1" x14ac:dyDescent="0.25">
      <c r="A131" s="29"/>
      <c r="B131" s="32"/>
      <c r="C131" s="7" t="s">
        <v>6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35"/>
    </row>
    <row r="132" spans="1:25" ht="15" customHeight="1" x14ac:dyDescent="0.25">
      <c r="A132" s="29"/>
      <c r="B132" s="32"/>
      <c r="C132" s="15" t="s">
        <v>7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35"/>
    </row>
    <row r="133" spans="1:25" ht="15" customHeight="1" thickBot="1" x14ac:dyDescent="0.3">
      <c r="A133" s="30"/>
      <c r="B133" s="37"/>
      <c r="C133" s="8" t="s">
        <v>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6"/>
    </row>
    <row r="134" spans="1:25" ht="15" customHeight="1" x14ac:dyDescent="0.25">
      <c r="A134" s="28"/>
      <c r="B134" s="31" t="s">
        <v>9</v>
      </c>
      <c r="C134" s="13" t="s">
        <v>5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34">
        <f>(D134+E134+F134+G134+H134+I134+J134+K134+L134+M134+N134+O134+P134+Q134+R134+S134+T134+U134+V134+W134+X134)*20+(D135+E135+F135+G135+H135+I135+J135+K135+L135+M135+N135+O135+P135+Q135+R135+S135+T135+U135+V135+W135+X135)*13+(D136+E136+F136+G136+H136+I136+J136+K136+L136+M136+N136+O136+P136+Q136+R136+S136+T136+U136+V136+W136+X136)*13+(D137+E137+F137+G137+H137+I137+J137+K137+L137+M137+N137+O137+P137+Q137+R137+S137+T137+U137+V137+W137+X137)*13+(D138+E138+F138+G138+H138+I138+J138+K138+L138+M138+N138+O138+P138+Q138+R138+S138+T138+U138+V138+W138+X138)*20+(D139+E139+F139+G139+H139+I139+J139+K139+L139+M139+N139+O139+P139+Q139+R139+S139+T139+U139+V139+W139+X139)*13+(D140+E140+F140+G140+H140+I140+J140+K140+L140+M140+N140+O140+P140+Q140+R140+S140+T140+U140+V140+W140+X140)*13+(D141+E141+F141+G141+H141+I141+J141+K141+L141+M141+N141+O141+P141+Q141+R141+S141+T141+U141+V141+W141+X141)*13</f>
        <v>0</v>
      </c>
    </row>
    <row r="135" spans="1:25" ht="15" customHeight="1" x14ac:dyDescent="0.25">
      <c r="A135" s="29"/>
      <c r="B135" s="32"/>
      <c r="C135" s="7" t="s">
        <v>6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35"/>
    </row>
    <row r="136" spans="1:25" ht="15" customHeight="1" x14ac:dyDescent="0.25">
      <c r="A136" s="29"/>
      <c r="B136" s="32"/>
      <c r="C136" s="15" t="s">
        <v>7</v>
      </c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35"/>
    </row>
    <row r="137" spans="1:25" ht="15" customHeight="1" thickBot="1" x14ac:dyDescent="0.3">
      <c r="A137" s="29"/>
      <c r="B137" s="33"/>
      <c r="C137" s="12" t="s">
        <v>8</v>
      </c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35"/>
    </row>
    <row r="138" spans="1:25" ht="15" customHeight="1" x14ac:dyDescent="0.25">
      <c r="A138" s="29"/>
      <c r="B138" s="31" t="s">
        <v>10</v>
      </c>
      <c r="C138" s="13" t="s">
        <v>5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35"/>
    </row>
    <row r="139" spans="1:25" ht="15" customHeight="1" x14ac:dyDescent="0.25">
      <c r="A139" s="29"/>
      <c r="B139" s="32"/>
      <c r="C139" s="7" t="s">
        <v>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35"/>
    </row>
    <row r="140" spans="1:25" ht="15" customHeight="1" x14ac:dyDescent="0.25">
      <c r="A140" s="29"/>
      <c r="B140" s="32"/>
      <c r="C140" s="15" t="s">
        <v>7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35"/>
    </row>
    <row r="141" spans="1:25" ht="15" customHeight="1" thickBot="1" x14ac:dyDescent="0.3">
      <c r="A141" s="30"/>
      <c r="B141" s="37"/>
      <c r="C141" s="8" t="s">
        <v>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6"/>
    </row>
    <row r="142" spans="1:25" ht="15" customHeight="1" x14ac:dyDescent="0.25">
      <c r="A142" s="28"/>
      <c r="B142" s="31" t="s">
        <v>9</v>
      </c>
      <c r="C142" s="13" t="s">
        <v>5</v>
      </c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34">
        <f>(D142+E142+F142+G142+H142+I142+J142+K142+L142+M142+N142+O142+P142+Q142+R142+S142+T142+U142+V142+W142+X142)*20+(D143+E143+F143+G143+H143+I143+J143+K143+L143+M143+N143+O143+P143+Q143+R143+S143+T143+U143+V143+W143+X143)*13+(D144+E144+F144+G144+H144+I144+J144+K144+L144+M144+N144+O144+P144+Q144+R144+S144+T144+U144+V144+W144+X144)*13+(D145+E145+F145+G145+H145+I145+J145+K145+L145+M145+N145+O145+P145+Q145+R145+S145+T145+U145+V145+W145+X145)*13+(D146+E146+F146+G146+H146+I146+J146+K146+L146+M146+N146+O146+P146+Q146+R146+S146+T146+U146+V146+W146+X146)*20+(D147+E147+F147+G147+H147+I147+J147+K147+L147+M147+N147+O147+P147+Q147+R147+S147+T147+U147+V147+W147+X147)*13+(D148+E148+F148+G148+H148+I148+J148+K148+L148+M148+N148+O148+P148+Q148+R148+S148+T148+U148+V148+W148+X148)*13+(D149+E149+F149+G149+H149+I149+J149+K149+L149+M149+N149+O149+P149+Q149+R149+S149+T149+U149+V149+W149+X149)*13</f>
        <v>0</v>
      </c>
    </row>
    <row r="143" spans="1:25" ht="15" customHeight="1" x14ac:dyDescent="0.25">
      <c r="A143" s="29"/>
      <c r="B143" s="32"/>
      <c r="C143" s="7" t="s">
        <v>6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35"/>
    </row>
    <row r="144" spans="1:25" ht="15" customHeight="1" x14ac:dyDescent="0.25">
      <c r="A144" s="29"/>
      <c r="B144" s="32"/>
      <c r="C144" s="15" t="s">
        <v>7</v>
      </c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35"/>
    </row>
    <row r="145" spans="1:25" ht="15" customHeight="1" thickBot="1" x14ac:dyDescent="0.3">
      <c r="A145" s="29"/>
      <c r="B145" s="33"/>
      <c r="C145" s="12" t="s">
        <v>8</v>
      </c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35"/>
    </row>
    <row r="146" spans="1:25" ht="15" customHeight="1" x14ac:dyDescent="0.25">
      <c r="A146" s="29"/>
      <c r="B146" s="31" t="s">
        <v>10</v>
      </c>
      <c r="C146" s="13" t="s">
        <v>5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35"/>
    </row>
    <row r="147" spans="1:25" ht="15" customHeight="1" x14ac:dyDescent="0.25">
      <c r="A147" s="29"/>
      <c r="B147" s="32"/>
      <c r="C147" s="7" t="s">
        <v>6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35"/>
    </row>
    <row r="148" spans="1:25" ht="15" customHeight="1" x14ac:dyDescent="0.25">
      <c r="A148" s="29"/>
      <c r="B148" s="32"/>
      <c r="C148" s="15" t="s">
        <v>7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35"/>
    </row>
    <row r="149" spans="1:25" ht="15" customHeight="1" thickBot="1" x14ac:dyDescent="0.3">
      <c r="A149" s="30"/>
      <c r="B149" s="37"/>
      <c r="C149" s="8" t="s">
        <v>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6"/>
    </row>
    <row r="150" spans="1:25" ht="15" customHeight="1" x14ac:dyDescent="0.25">
      <c r="A150" s="43" t="s">
        <v>51</v>
      </c>
      <c r="B150" s="43"/>
      <c r="C150" s="43"/>
      <c r="D150" s="43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</row>
  </sheetData>
  <sheetProtection algorithmName="SHA-512" hashValue="XBgEcdpKrGX8qjkNprXZK8XCIVU15yr7L0X47jc10s0Fq4MCFjFptlv3Ie0S5fiKSo4QtJojUJKkSIM/0Uvryw==" saltValue="/TlpJANyqQZV9vhLSiLqBA==" spinCount="100000" sheet="1" objects="1" scenarios="1" selectLockedCells="1"/>
  <mergeCells count="96">
    <mergeCell ref="A142:A149"/>
    <mergeCell ref="B142:B145"/>
    <mergeCell ref="Y142:Y149"/>
    <mergeCell ref="B146:B149"/>
    <mergeCell ref="A150:D150"/>
    <mergeCell ref="E150:Y150"/>
    <mergeCell ref="A104:A111"/>
    <mergeCell ref="B104:B107"/>
    <mergeCell ref="Y104:Y111"/>
    <mergeCell ref="B108:B111"/>
    <mergeCell ref="A112:D112"/>
    <mergeCell ref="E112:Y112"/>
    <mergeCell ref="A115:K115"/>
    <mergeCell ref="B116:G116"/>
    <mergeCell ref="H116:I116"/>
    <mergeCell ref="J116:S116"/>
    <mergeCell ref="T116:W116"/>
    <mergeCell ref="X116:Y116"/>
    <mergeCell ref="A66:A73"/>
    <mergeCell ref="B66:B69"/>
    <mergeCell ref="Y66:Y73"/>
    <mergeCell ref="B70:B73"/>
    <mergeCell ref="A74:D74"/>
    <mergeCell ref="E74:Y74"/>
    <mergeCell ref="A77:K77"/>
    <mergeCell ref="B78:G78"/>
    <mergeCell ref="H78:I78"/>
    <mergeCell ref="J78:S78"/>
    <mergeCell ref="T78:W78"/>
    <mergeCell ref="X78:Y78"/>
    <mergeCell ref="A39:K39"/>
    <mergeCell ref="B40:G40"/>
    <mergeCell ref="H40:I40"/>
    <mergeCell ref="J40:S40"/>
    <mergeCell ref="T40:W40"/>
    <mergeCell ref="X40:Y40"/>
    <mergeCell ref="A42:A49"/>
    <mergeCell ref="B42:B45"/>
    <mergeCell ref="Y42:Y49"/>
    <mergeCell ref="B46:B49"/>
    <mergeCell ref="A126:A133"/>
    <mergeCell ref="B126:B129"/>
    <mergeCell ref="Y126:Y133"/>
    <mergeCell ref="B130:B133"/>
    <mergeCell ref="A134:A141"/>
    <mergeCell ref="B134:B137"/>
    <mergeCell ref="Y134:Y141"/>
    <mergeCell ref="B138:B141"/>
    <mergeCell ref="A118:A125"/>
    <mergeCell ref="B118:B121"/>
    <mergeCell ref="Y118:Y125"/>
    <mergeCell ref="B122:B125"/>
    <mergeCell ref="A88:A95"/>
    <mergeCell ref="B88:B91"/>
    <mergeCell ref="Y88:Y95"/>
    <mergeCell ref="B92:B95"/>
    <mergeCell ref="A96:A103"/>
    <mergeCell ref="B96:B99"/>
    <mergeCell ref="Y96:Y103"/>
    <mergeCell ref="B100:B103"/>
    <mergeCell ref="A80:A87"/>
    <mergeCell ref="B80:B83"/>
    <mergeCell ref="Y80:Y87"/>
    <mergeCell ref="B84:B87"/>
    <mergeCell ref="A50:A57"/>
    <mergeCell ref="B50:B53"/>
    <mergeCell ref="Y50:Y57"/>
    <mergeCell ref="B54:B57"/>
    <mergeCell ref="A58:A65"/>
    <mergeCell ref="B58:B61"/>
    <mergeCell ref="Y58:Y65"/>
    <mergeCell ref="B62:B65"/>
    <mergeCell ref="X2:Y2"/>
    <mergeCell ref="A1:K1"/>
    <mergeCell ref="B2:G2"/>
    <mergeCell ref="H2:I2"/>
    <mergeCell ref="J2:S2"/>
    <mergeCell ref="T2:W2"/>
    <mergeCell ref="A4:A11"/>
    <mergeCell ref="B4:B7"/>
    <mergeCell ref="Y4:Y11"/>
    <mergeCell ref="B8:B11"/>
    <mergeCell ref="A12:A19"/>
    <mergeCell ref="B12:B15"/>
    <mergeCell ref="Y12:Y19"/>
    <mergeCell ref="B16:B19"/>
    <mergeCell ref="A20:A27"/>
    <mergeCell ref="B20:B23"/>
    <mergeCell ref="Y20:Y27"/>
    <mergeCell ref="B24:B27"/>
    <mergeCell ref="A28:A35"/>
    <mergeCell ref="B28:B31"/>
    <mergeCell ref="Y28:Y35"/>
    <mergeCell ref="B32:B35"/>
    <mergeCell ref="A36:D36"/>
    <mergeCell ref="E36:Y36"/>
  </mergeCells>
  <dataValidations count="2">
    <dataValidation type="decimal" errorStyle="warning" allowBlank="1" showErrorMessage="1" errorTitle="Zadaj číselnú hodnotu" error="Seminár max. 2 hodiny !" sqref="D5:X5 D9:X9 D13:X13 D17:X17 D21:X21 D25:X25 D29:X29 D33:X33 D43:X43 D47:X47 D51:X51 D55:X55 D59:X59 D63:X63 D67:X67 D71:X71 D81:X81 D85:X85 D89:X89 D93:X93 D97:X97 D101:X101 D105:X105 D109:X109 D119:X119 D123:X123 D127:X127 D131:X131 D135:X135 D139:X139 D143:X143 D147:X147" xr:uid="{BAE18989-EA47-4BB4-BA67-7A0F09D3C708}">
      <formula1>1</formula1>
      <formula2>2</formula2>
    </dataValidation>
    <dataValidation type="decimal" errorStyle="warning" allowBlank="1" showErrorMessage="1" errorTitle="Zadaj číselnú hodnotu" error="Zadaj číslo v rozsahu 1 až 99 !" sqref="D34:X35 D30:X32 D26:X28 D22:X24 D18:X20 D14:X16 D10:X12 D4:X4 D6:X8 D72:X73 D68:X70 D64:X66 D60:X62 D56:X58 D52:X54 D48:X50 D42:X42 D44:X46 D110:X111 D106:X108 D102:X104 D98:X100 D94:X96 D90:X92 D86:X88 D80:X80 D82:X84 D148:X149 D144:X146 D140:X142 D136:X138 D132:X134 D128:X130 D124:X126 D118:X118 D120:X122" xr:uid="{08321D79-EA4D-4D4C-A660-CFECB9C0A9EC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6F7A3-FB28-4C4D-B278-F6AE01820693}">
  <dimension ref="A1:AA150"/>
  <sheetViews>
    <sheetView workbookViewId="0">
      <selection activeCell="A4" sqref="A4:A11"/>
    </sheetView>
  </sheetViews>
  <sheetFormatPr defaultRowHeight="15" x14ac:dyDescent="0.25"/>
  <cols>
    <col min="1" max="1" width="13" style="1" customWidth="1"/>
    <col min="2" max="2" width="4.85546875" style="1" customWidth="1"/>
    <col min="3" max="3" width="15.28515625" bestFit="1" customWidth="1"/>
    <col min="4" max="26" width="4.28515625" customWidth="1"/>
    <col min="27" max="27" width="9.85546875" customWidth="1"/>
    <col min="28" max="39" width="4.28515625" customWidth="1"/>
    <col min="40" max="40" width="8" customWidth="1"/>
  </cols>
  <sheetData>
    <row r="1" spans="1:27" ht="15" customHeight="1" x14ac:dyDescent="0.25">
      <c r="A1" s="38" t="s">
        <v>11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 ht="15" customHeight="1" thickBot="1" x14ac:dyDescent="0.3">
      <c r="A2" s="11" t="s">
        <v>1</v>
      </c>
      <c r="B2" s="39"/>
      <c r="C2" s="39"/>
      <c r="D2" s="39"/>
      <c r="E2" s="39"/>
      <c r="F2" s="39"/>
      <c r="G2" s="39"/>
      <c r="H2" s="40" t="s">
        <v>2</v>
      </c>
      <c r="I2" s="40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3</v>
      </c>
      <c r="U2" s="42"/>
      <c r="V2" s="42"/>
      <c r="W2" s="42"/>
      <c r="X2" s="20"/>
      <c r="Y2" s="20"/>
      <c r="Z2" s="41"/>
      <c r="AA2" s="41"/>
    </row>
    <row r="3" spans="1:27" ht="15" customHeight="1" thickBot="1" x14ac:dyDescent="0.3">
      <c r="A3" s="9" t="s">
        <v>4</v>
      </c>
      <c r="B3" s="10" t="s">
        <v>0</v>
      </c>
      <c r="C3" s="23" t="s">
        <v>48</v>
      </c>
      <c r="D3" s="21" t="s">
        <v>32</v>
      </c>
      <c r="E3" s="21" t="s">
        <v>12</v>
      </c>
      <c r="F3" s="21" t="s">
        <v>13</v>
      </c>
      <c r="G3" s="21" t="s">
        <v>14</v>
      </c>
      <c r="H3" s="21" t="s">
        <v>15</v>
      </c>
      <c r="I3" s="21" t="s">
        <v>16</v>
      </c>
      <c r="J3" s="21" t="s">
        <v>17</v>
      </c>
      <c r="K3" s="21" t="s">
        <v>18</v>
      </c>
      <c r="L3" s="21" t="s">
        <v>19</v>
      </c>
      <c r="M3" s="21" t="s">
        <v>20</v>
      </c>
      <c r="N3" s="21" t="s">
        <v>37</v>
      </c>
      <c r="O3" s="21" t="s">
        <v>21</v>
      </c>
      <c r="P3" s="21" t="s">
        <v>22</v>
      </c>
      <c r="Q3" s="21" t="s">
        <v>23</v>
      </c>
      <c r="R3" s="21" t="s">
        <v>24</v>
      </c>
      <c r="S3" s="21" t="s">
        <v>25</v>
      </c>
      <c r="T3" s="21" t="s">
        <v>26</v>
      </c>
      <c r="U3" s="21" t="s">
        <v>27</v>
      </c>
      <c r="V3" s="21" t="s">
        <v>28</v>
      </c>
      <c r="W3" s="21" t="s">
        <v>29</v>
      </c>
      <c r="X3" s="21" t="s">
        <v>30</v>
      </c>
      <c r="Y3" s="21" t="s">
        <v>31</v>
      </c>
      <c r="Z3" s="21" t="s">
        <v>42</v>
      </c>
      <c r="AA3" s="6" t="s">
        <v>43</v>
      </c>
    </row>
    <row r="4" spans="1:27" ht="15" customHeight="1" x14ac:dyDescent="0.25">
      <c r="A4" s="28"/>
      <c r="B4" s="31" t="s">
        <v>9</v>
      </c>
      <c r="C4" s="13" t="s">
        <v>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34">
        <f>(D4+E4+F4+G4+H4+I4+J4+K4+L4+M4+N4+O4+P4+Q4+R4+S4+T4+U4+V4+W4+X4+Y4+Z4)*20+(D5+E5+F5+G5+H5+I5+J5+K5+L5+M5+N5+O5+P5+Q5+R5+S5+T5+U5+V5+W5+X5+Y5+Z5)*13+(D6+E6+F6+G6+H6+I6+J6+K6+L6+M6+N6+O6+P6+Q6+R6+S6+T6+U6+V6+W6+X6+Y6+Z6)*13+(D7+E7+F7+G7+H7+I7+J7+K7+L7+M7+N7+O7+P7+Q7+R7+S7+T7+U7+V7+W7+X7+Y7+Z7)*13+(D8+E8+F8+G8+H8+I8+J8+K8+L8+M8+N8+O8+P8+Q8+R8+S8+T8+U8+V8+W8+X8+Y8+Z8)*20+(D9+E9+F9+G9+H9+I9+J9+K9+L9+M9+N9+O9+P9+Q9+R9+S9+T9+U9+V9+W9+X9+Y9+Z9)*13+(D10+E10+F10+G10+H10+I10+J10+K10+L10+M10+N10+O10+P10+Q10+R10+S10+T10+U10+V10+W10+X10+Y10+Z10)*13+(D11+E11+F11+G11+H11+I11+J11+K11+L11+M11+N11+O11+P11+Q11+R11+S11+T11+U11+V11+W11+X11+Y11+Z11)*13</f>
        <v>0</v>
      </c>
    </row>
    <row r="5" spans="1:27" ht="15" customHeight="1" x14ac:dyDescent="0.25">
      <c r="A5" s="29"/>
      <c r="B5" s="32"/>
      <c r="C5" s="7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35"/>
    </row>
    <row r="6" spans="1:27" ht="15" customHeight="1" x14ac:dyDescent="0.25">
      <c r="A6" s="29"/>
      <c r="B6" s="32"/>
      <c r="C6" s="15" t="s">
        <v>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35"/>
    </row>
    <row r="7" spans="1:27" ht="15" customHeight="1" thickBot="1" x14ac:dyDescent="0.3">
      <c r="A7" s="29"/>
      <c r="B7" s="33"/>
      <c r="C7" s="12" t="s">
        <v>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35"/>
    </row>
    <row r="8" spans="1:27" ht="15" customHeight="1" x14ac:dyDescent="0.25">
      <c r="A8" s="29"/>
      <c r="B8" s="31" t="s">
        <v>10</v>
      </c>
      <c r="C8" s="13" t="s">
        <v>5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35"/>
    </row>
    <row r="9" spans="1:27" ht="15" customHeight="1" x14ac:dyDescent="0.25">
      <c r="A9" s="29"/>
      <c r="B9" s="32"/>
      <c r="C9" s="7" t="s">
        <v>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35"/>
    </row>
    <row r="10" spans="1:27" ht="15" customHeight="1" x14ac:dyDescent="0.25">
      <c r="A10" s="29"/>
      <c r="B10" s="32"/>
      <c r="C10" s="15" t="s">
        <v>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35"/>
    </row>
    <row r="11" spans="1:27" ht="15" customHeight="1" thickBot="1" x14ac:dyDescent="0.3">
      <c r="A11" s="30"/>
      <c r="B11" s="37"/>
      <c r="C11" s="8" t="s">
        <v>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6"/>
    </row>
    <row r="12" spans="1:27" ht="15" customHeight="1" x14ac:dyDescent="0.25">
      <c r="A12" s="28"/>
      <c r="B12" s="31" t="s">
        <v>9</v>
      </c>
      <c r="C12" s="13" t="s">
        <v>5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34">
        <f>(D12+E12+F12+G12+H12+I12+J12+K12+L12+M12+N12+O12+P12+Q12+R12+S12+T12+U12+V12+W12+X12+Y12+Z12)*20+(D13+E13+F13+G13+H13+I13+J13+K13+L13+M13+N13+O13+P13+Q13+R13+S13+T13+U13+V13+W13+X13+Y13+Z13)*13+(D14+E14+F14+G14+H14+I14+J14+K14+L14+M14+N14+O14+P14+Q14+R14+S14+T14+U14+V14+W14+X14+Y14+Z14)*13+(D15+E15+F15+G15+H15+I15+J15+K15+L15+M15+N15+O15+P15+Q15+R15+S15+T15+U15+V15+W15+X15+Y15+Z15)*13+(D16+E16+F16+G16+H16+I16+J16+K16+L16+M16+N16+O16+P16+Q16+R16+S16+T16+U16+V16+W16+X16+Y16+Z16)*20+(D17+E17+F17+G17+H17+I17+J17+K17+L17+M17+N17+O17+P17+Q17+R17+S17+T17+U17+V17+W17+X17+Y17+Z17)*13+(D18+E18+F18+G18+H18+I18+J18+K18+L18+M18+N18+O18+P18+Q18+R18+S18+T18+U18+V18+W18+X18+Y18+Z18)*13+(D19+E19+F19+G19+H19+I19+J19+K19+L19+M19+N19+O19+P19+Q19+R19+S19+T19+U19+V19+W19+X19+Y19+Z19)*13</f>
        <v>0</v>
      </c>
    </row>
    <row r="13" spans="1:27" ht="15" customHeight="1" x14ac:dyDescent="0.25">
      <c r="A13" s="29"/>
      <c r="B13" s="32"/>
      <c r="C13" s="7" t="s">
        <v>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35"/>
    </row>
    <row r="14" spans="1:27" ht="15" customHeight="1" x14ac:dyDescent="0.25">
      <c r="A14" s="29"/>
      <c r="B14" s="32"/>
      <c r="C14" s="15" t="s">
        <v>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35"/>
    </row>
    <row r="15" spans="1:27" ht="15" customHeight="1" thickBot="1" x14ac:dyDescent="0.3">
      <c r="A15" s="29"/>
      <c r="B15" s="33"/>
      <c r="C15" s="12" t="s">
        <v>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35"/>
    </row>
    <row r="16" spans="1:27" ht="15" customHeight="1" x14ac:dyDescent="0.25">
      <c r="A16" s="29"/>
      <c r="B16" s="31" t="s">
        <v>10</v>
      </c>
      <c r="C16" s="13" t="s">
        <v>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35"/>
    </row>
    <row r="17" spans="1:27" ht="15" customHeight="1" x14ac:dyDescent="0.25">
      <c r="A17" s="29"/>
      <c r="B17" s="32"/>
      <c r="C17" s="7" t="s">
        <v>6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35"/>
    </row>
    <row r="18" spans="1:27" ht="15" customHeight="1" x14ac:dyDescent="0.25">
      <c r="A18" s="29"/>
      <c r="B18" s="32"/>
      <c r="C18" s="15" t="s">
        <v>7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35"/>
    </row>
    <row r="19" spans="1:27" ht="15" customHeight="1" thickBot="1" x14ac:dyDescent="0.3">
      <c r="A19" s="30"/>
      <c r="B19" s="37"/>
      <c r="C19" s="8" t="s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6"/>
    </row>
    <row r="20" spans="1:27" ht="15" customHeight="1" x14ac:dyDescent="0.25">
      <c r="A20" s="28"/>
      <c r="B20" s="31" t="s">
        <v>9</v>
      </c>
      <c r="C20" s="13" t="s">
        <v>5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34">
        <f t="shared" ref="AA20" si="0">(D20+E20+F20+G20+H20+I20+J20+K20+L20+M20+N20+O20+P20+Q20+R20+S20+T20+U20+V20+W20+X20+Y20+Z20)*20+(D21+E21+F21+G21+H21+I21+J21+K21+L21+M21+N21+O21+P21+Q21+R21+S21+T21+U21+V21+W21+X21+Y21+Z21)*13+(D22+E22+F22+G22+H22+I22+J22+K22+L22+M22+N22+O22+P22+Q22+R22+S22+T22+U22+V22+W22+X22+Y22+Z22)*13+(D23+E23+F23+G23+H23+I23+J23+K23+L23+M23+N23+O23+P23+Q23+R23+S23+T23+U23+V23+W23+X23+Y23+Z23)*13+(D24+E24+F24+G24+H24+I24+J24+K24+L24+M24+N24+O24+P24+Q24+R24+S24+T24+U24+V24+W24+X24+Y24+Z24)*20+(D25+E25+F25+G25+H25+I25+J25+K25+L25+M25+N25+O25+P25+Q25+R25+S25+T25+U25+V25+W25+X25+Y25+Z25)*13+(D26+E26+F26+G26+H26+I26+J26+K26+L26+M26+N26+O26+P26+Q26+R26+S26+T26+U26+V26+W26+X26+Y26+Z26)*13+(D27+E27+F27+G27+H27+I27+J27+K27+L27+M27+N27+O27+P27+Q27+R27+S27+T27+U27+V27+W27+X27+Y27+Z27)*13</f>
        <v>0</v>
      </c>
    </row>
    <row r="21" spans="1:27" ht="15" customHeight="1" x14ac:dyDescent="0.25">
      <c r="A21" s="29"/>
      <c r="B21" s="32"/>
      <c r="C21" s="7" t="s">
        <v>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35"/>
    </row>
    <row r="22" spans="1:27" ht="15" customHeight="1" x14ac:dyDescent="0.25">
      <c r="A22" s="29"/>
      <c r="B22" s="32"/>
      <c r="C22" s="15" t="s">
        <v>7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35"/>
    </row>
    <row r="23" spans="1:27" ht="15" customHeight="1" thickBot="1" x14ac:dyDescent="0.3">
      <c r="A23" s="29"/>
      <c r="B23" s="33"/>
      <c r="C23" s="12" t="s">
        <v>8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35"/>
    </row>
    <row r="24" spans="1:27" ht="15" customHeight="1" x14ac:dyDescent="0.25">
      <c r="A24" s="29"/>
      <c r="B24" s="31" t="s">
        <v>10</v>
      </c>
      <c r="C24" s="13" t="s">
        <v>5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35"/>
    </row>
    <row r="25" spans="1:27" ht="15" customHeight="1" x14ac:dyDescent="0.25">
      <c r="A25" s="29"/>
      <c r="B25" s="32"/>
      <c r="C25" s="7" t="s">
        <v>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35"/>
    </row>
    <row r="26" spans="1:27" ht="15" customHeight="1" x14ac:dyDescent="0.25">
      <c r="A26" s="29"/>
      <c r="B26" s="32"/>
      <c r="C26" s="15" t="s">
        <v>7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35"/>
    </row>
    <row r="27" spans="1:27" ht="15" customHeight="1" thickBot="1" x14ac:dyDescent="0.3">
      <c r="A27" s="30"/>
      <c r="B27" s="37"/>
      <c r="C27" s="8" t="s">
        <v>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6"/>
    </row>
    <row r="28" spans="1:27" ht="15" customHeight="1" x14ac:dyDescent="0.25">
      <c r="A28" s="28"/>
      <c r="B28" s="31" t="s">
        <v>9</v>
      </c>
      <c r="C28" s="13" t="s">
        <v>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34">
        <f>(D28+E28+F28+G28+H28+I28+J28+K28+L28+M28+N28+O28+P28+Q28+R28+S28+T28+U28+V28+W28+X28+Y28+Z28)*20+(D29+E29+F29+G29+H29+I29+J29+K29+L29+M29+N29+O29+P29+Q29+R29+S29+T29+U29+V29+W29+X29+Y29+Z29)*13+(D30+E30+F30+G30+H30+I30+J30+K30+L30+M30+N30+O30+P30+Q30+R30+S30+T30+U30+V30+W30+X30+Y30+Z30)*13+(D31+E31+F31+G31+H31+I31+J31+K31+L31+M31+N31+O31+P31+Q31+R31+S31+T31+U31+V31+W31+X31+Y31+Z31)*13+(D32+E32+F32+G32+H32+I32+J32+K32+L32+M32+N32+O32+P32+Q32+R32+S32+T32+U32+V32+W32+X32+Y32+Z32)*20+(D33+E33+F33+G33+H33+I33+J33+K33+L33+M33+N33+O33+P33+Q33+R33+S33+T33+U33+V33+W33+X33+Y33+Z33)*13+(D34+E34+F34+G34+H34+I34+J34+K34+L34+M34+N34+O34+P34+Q34+R34+S34+T34+U34+V34+W34+X34+Y34+Z34)*13+(D35+E35+F35+G35+H35+I35+J35+K35+L35+M35+N35+O35+P35+Q35+R35+S35+T35+U35+V35+W35+X35+Y35+Z35)*13</f>
        <v>0</v>
      </c>
    </row>
    <row r="29" spans="1:27" ht="15" customHeight="1" x14ac:dyDescent="0.25">
      <c r="A29" s="29"/>
      <c r="B29" s="32"/>
      <c r="C29" s="7" t="s">
        <v>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35"/>
    </row>
    <row r="30" spans="1:27" ht="15" customHeight="1" x14ac:dyDescent="0.25">
      <c r="A30" s="29"/>
      <c r="B30" s="32"/>
      <c r="C30" s="15" t="s">
        <v>7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35"/>
    </row>
    <row r="31" spans="1:27" ht="15" customHeight="1" thickBot="1" x14ac:dyDescent="0.3">
      <c r="A31" s="29"/>
      <c r="B31" s="33"/>
      <c r="C31" s="12" t="s">
        <v>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35"/>
    </row>
    <row r="32" spans="1:27" ht="15" customHeight="1" x14ac:dyDescent="0.25">
      <c r="A32" s="29"/>
      <c r="B32" s="31" t="s">
        <v>10</v>
      </c>
      <c r="C32" s="13" t="s">
        <v>5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35"/>
    </row>
    <row r="33" spans="1:27" ht="15" customHeight="1" x14ac:dyDescent="0.25">
      <c r="A33" s="29"/>
      <c r="B33" s="32"/>
      <c r="C33" s="7" t="s">
        <v>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35"/>
    </row>
    <row r="34" spans="1:27" ht="15" customHeight="1" x14ac:dyDescent="0.25">
      <c r="A34" s="29"/>
      <c r="B34" s="32"/>
      <c r="C34" s="15" t="s">
        <v>7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35"/>
    </row>
    <row r="35" spans="1:27" ht="15" customHeight="1" thickBot="1" x14ac:dyDescent="0.3">
      <c r="A35" s="30"/>
      <c r="B35" s="37"/>
      <c r="C35" s="8" t="s">
        <v>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6"/>
    </row>
    <row r="36" spans="1:27" ht="15" customHeight="1" x14ac:dyDescent="0.25">
      <c r="A36" s="43" t="s">
        <v>51</v>
      </c>
      <c r="B36" s="43"/>
      <c r="C36" s="43"/>
      <c r="D36" s="43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</row>
    <row r="39" spans="1:27" ht="15" customHeight="1" x14ac:dyDescent="0.25">
      <c r="A39" s="38" t="s">
        <v>11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spans="1:27" ht="15" customHeight="1" thickBot="1" x14ac:dyDescent="0.3">
      <c r="A40" s="11" t="s">
        <v>1</v>
      </c>
      <c r="B40" s="39"/>
      <c r="C40" s="39"/>
      <c r="D40" s="39"/>
      <c r="E40" s="39"/>
      <c r="F40" s="39"/>
      <c r="G40" s="39"/>
      <c r="H40" s="40" t="s">
        <v>2</v>
      </c>
      <c r="I40" s="40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2" t="s">
        <v>3</v>
      </c>
      <c r="U40" s="42"/>
      <c r="V40" s="42"/>
      <c r="W40" s="42"/>
      <c r="X40" s="26"/>
      <c r="Y40" s="26"/>
      <c r="Z40" s="41"/>
      <c r="AA40" s="41"/>
    </row>
    <row r="41" spans="1:27" ht="15" customHeight="1" thickBot="1" x14ac:dyDescent="0.3">
      <c r="A41" s="9" t="s">
        <v>4</v>
      </c>
      <c r="B41" s="10" t="s">
        <v>0</v>
      </c>
      <c r="C41" s="23" t="s">
        <v>48</v>
      </c>
      <c r="D41" s="21" t="s">
        <v>32</v>
      </c>
      <c r="E41" s="21" t="s">
        <v>12</v>
      </c>
      <c r="F41" s="21" t="s">
        <v>13</v>
      </c>
      <c r="G41" s="21" t="s">
        <v>14</v>
      </c>
      <c r="H41" s="21" t="s">
        <v>15</v>
      </c>
      <c r="I41" s="21" t="s">
        <v>16</v>
      </c>
      <c r="J41" s="21" t="s">
        <v>17</v>
      </c>
      <c r="K41" s="21" t="s">
        <v>18</v>
      </c>
      <c r="L41" s="21" t="s">
        <v>19</v>
      </c>
      <c r="M41" s="21" t="s">
        <v>20</v>
      </c>
      <c r="N41" s="21" t="s">
        <v>37</v>
      </c>
      <c r="O41" s="21" t="s">
        <v>21</v>
      </c>
      <c r="P41" s="21" t="s">
        <v>22</v>
      </c>
      <c r="Q41" s="21" t="s">
        <v>23</v>
      </c>
      <c r="R41" s="21" t="s">
        <v>24</v>
      </c>
      <c r="S41" s="21" t="s">
        <v>25</v>
      </c>
      <c r="T41" s="21" t="s">
        <v>26</v>
      </c>
      <c r="U41" s="21" t="s">
        <v>27</v>
      </c>
      <c r="V41" s="21" t="s">
        <v>28</v>
      </c>
      <c r="W41" s="21" t="s">
        <v>29</v>
      </c>
      <c r="X41" s="21" t="s">
        <v>30</v>
      </c>
      <c r="Y41" s="21" t="s">
        <v>31</v>
      </c>
      <c r="Z41" s="21" t="s">
        <v>42</v>
      </c>
      <c r="AA41" s="6" t="s">
        <v>43</v>
      </c>
    </row>
    <row r="42" spans="1:27" ht="15" customHeight="1" x14ac:dyDescent="0.25">
      <c r="A42" s="28"/>
      <c r="B42" s="31" t="s">
        <v>9</v>
      </c>
      <c r="C42" s="13" t="s">
        <v>5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34">
        <f>(D42+E42+F42+G42+H42+I42+J42+K42+L42+M42+N42+O42+P42+Q42+R42+S42+T42+U42+V42+W42+X42+Y42+Z42)*20+(D43+E43+F43+G43+H43+I43+J43+K43+L43+M43+N43+O43+P43+Q43+R43+S43+T43+U43+V43+W43+X43+Y43+Z43)*13+(D44+E44+F44+G44+H44+I44+J44+K44+L44+M44+N44+O44+P44+Q44+R44+S44+T44+U44+V44+W44+X44+Y44+Z44)*13+(D45+E45+F45+G45+H45+I45+J45+K45+L45+M45+N45+O45+P45+Q45+R45+S45+T45+U45+V45+W45+X45+Y45+Z45)*13+(D46+E46+F46+G46+H46+I46+J46+K46+L46+M46+N46+O46+P46+Q46+R46+S46+T46+U46+V46+W46+X46+Y46+Z46)*20+(D47+E47+F47+G47+H47+I47+J47+K47+L47+M47+N47+O47+P47+Q47+R47+S47+T47+U47+V47+W47+X47+Y47+Z47)*13+(D48+E48+F48+G48+H48+I48+J48+K48+L48+M48+N48+O48+P48+Q48+R48+S48+T48+U48+V48+W48+X48+Y48+Z48)*13+(D49+E49+F49+G49+H49+I49+J49+K49+L49+M49+N49+O49+P49+Q49+R49+S49+T49+U49+V49+W49+X49+Y49+Z49)*13</f>
        <v>0</v>
      </c>
    </row>
    <row r="43" spans="1:27" ht="15" customHeight="1" x14ac:dyDescent="0.25">
      <c r="A43" s="29"/>
      <c r="B43" s="32"/>
      <c r="C43" s="7" t="s">
        <v>6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35"/>
    </row>
    <row r="44" spans="1:27" ht="15" customHeight="1" x14ac:dyDescent="0.25">
      <c r="A44" s="29"/>
      <c r="B44" s="32"/>
      <c r="C44" s="15" t="s">
        <v>7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35"/>
    </row>
    <row r="45" spans="1:27" ht="15" customHeight="1" thickBot="1" x14ac:dyDescent="0.3">
      <c r="A45" s="29"/>
      <c r="B45" s="33"/>
      <c r="C45" s="12" t="s">
        <v>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35"/>
    </row>
    <row r="46" spans="1:27" ht="15" customHeight="1" x14ac:dyDescent="0.25">
      <c r="A46" s="29"/>
      <c r="B46" s="31" t="s">
        <v>10</v>
      </c>
      <c r="C46" s="13" t="s">
        <v>5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35"/>
    </row>
    <row r="47" spans="1:27" ht="15" customHeight="1" x14ac:dyDescent="0.25">
      <c r="A47" s="29"/>
      <c r="B47" s="32"/>
      <c r="C47" s="7" t="s">
        <v>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35"/>
    </row>
    <row r="48" spans="1:27" ht="15" customHeight="1" x14ac:dyDescent="0.25">
      <c r="A48" s="29"/>
      <c r="B48" s="32"/>
      <c r="C48" s="15" t="s">
        <v>7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35"/>
    </row>
    <row r="49" spans="1:27" ht="15" customHeight="1" thickBot="1" x14ac:dyDescent="0.3">
      <c r="A49" s="30"/>
      <c r="B49" s="37"/>
      <c r="C49" s="8" t="s">
        <v>8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6"/>
    </row>
    <row r="50" spans="1:27" ht="15" customHeight="1" x14ac:dyDescent="0.25">
      <c r="A50" s="28"/>
      <c r="B50" s="31" t="s">
        <v>9</v>
      </c>
      <c r="C50" s="13" t="s">
        <v>5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34">
        <f>(D50+E50+F50+G50+H50+I50+J50+K50+L50+M50+N50+O50+P50+Q50+R50+S50+T50+U50+V50+W50+X50+Y50+Z50)*20+(D51+E51+F51+G51+H51+I51+J51+K51+L51+M51+N51+O51+P51+Q51+R51+S51+T51+U51+V51+W51+X51+Y51+Z51)*13+(D52+E52+F52+G52+H52+I52+J52+K52+L52+M52+N52+O52+P52+Q52+R52+S52+T52+U52+V52+W52+X52+Y52+Z52)*13+(D53+E53+F53+G53+H53+I53+J53+K53+L53+M53+N53+O53+P53+Q53+R53+S53+T53+U53+V53+W53+X53+Y53+Z53)*13+(D54+E54+F54+G54+H54+I54+J54+K54+L54+M54+N54+O54+P54+Q54+R54+S54+T54+U54+V54+W54+X54+Y54+Z54)*20+(D55+E55+F55+G55+H55+I55+J55+K55+L55+M55+N55+O55+P55+Q55+R55+S55+T55+U55+V55+W55+X55+Y55+Z55)*13+(D56+E56+F56+G56+H56+I56+J56+K56+L56+M56+N56+O56+P56+Q56+R56+S56+T56+U56+V56+W56+X56+Y56+Z56)*13+(D57+E57+F57+G57+H57+I57+J57+K57+L57+M57+N57+O57+P57+Q57+R57+S57+T57+U57+V57+W57+X57+Y57+Z57)*13</f>
        <v>0</v>
      </c>
    </row>
    <row r="51" spans="1:27" ht="15" customHeight="1" x14ac:dyDescent="0.25">
      <c r="A51" s="29"/>
      <c r="B51" s="32"/>
      <c r="C51" s="7" t="s">
        <v>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35"/>
    </row>
    <row r="52" spans="1:27" ht="15" customHeight="1" x14ac:dyDescent="0.25">
      <c r="A52" s="29"/>
      <c r="B52" s="32"/>
      <c r="C52" s="15" t="s">
        <v>7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35"/>
    </row>
    <row r="53" spans="1:27" ht="15" customHeight="1" thickBot="1" x14ac:dyDescent="0.3">
      <c r="A53" s="29"/>
      <c r="B53" s="33"/>
      <c r="C53" s="12" t="s">
        <v>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35"/>
    </row>
    <row r="54" spans="1:27" ht="15" customHeight="1" x14ac:dyDescent="0.25">
      <c r="A54" s="29"/>
      <c r="B54" s="31" t="s">
        <v>10</v>
      </c>
      <c r="C54" s="13" t="s">
        <v>5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35"/>
    </row>
    <row r="55" spans="1:27" ht="15" customHeight="1" x14ac:dyDescent="0.25">
      <c r="A55" s="29"/>
      <c r="B55" s="32"/>
      <c r="C55" s="7" t="s">
        <v>6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35"/>
    </row>
    <row r="56" spans="1:27" ht="15" customHeight="1" x14ac:dyDescent="0.25">
      <c r="A56" s="29"/>
      <c r="B56" s="32"/>
      <c r="C56" s="15" t="s">
        <v>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35"/>
    </row>
    <row r="57" spans="1:27" ht="15" customHeight="1" thickBot="1" x14ac:dyDescent="0.3">
      <c r="A57" s="30"/>
      <c r="B57" s="37"/>
      <c r="C57" s="8" t="s">
        <v>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6"/>
    </row>
    <row r="58" spans="1:27" ht="15" customHeight="1" x14ac:dyDescent="0.25">
      <c r="A58" s="28"/>
      <c r="B58" s="31" t="s">
        <v>9</v>
      </c>
      <c r="C58" s="13" t="s">
        <v>5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34">
        <f t="shared" ref="AA58" si="1">(D58+E58+F58+G58+H58+I58+J58+K58+L58+M58+N58+O58+P58+Q58+R58+S58+T58+U58+V58+W58+X58+Y58+Z58)*20+(D59+E59+F59+G59+H59+I59+J59+K59+L59+M59+N59+O59+P59+Q59+R59+S59+T59+U59+V59+W59+X59+Y59+Z59)*13+(D60+E60+F60+G60+H60+I60+J60+K60+L60+M60+N60+O60+P60+Q60+R60+S60+T60+U60+V60+W60+X60+Y60+Z60)*13+(D61+E61+F61+G61+H61+I61+J61+K61+L61+M61+N61+O61+P61+Q61+R61+S61+T61+U61+V61+W61+X61+Y61+Z61)*13+(D62+E62+F62+G62+H62+I62+J62+K62+L62+M62+N62+O62+P62+Q62+R62+S62+T62+U62+V62+W62+X62+Y62+Z62)*20+(D63+E63+F63+G63+H63+I63+J63+K63+L63+M63+N63+O63+P63+Q63+R63+S63+T63+U63+V63+W63+X63+Y63+Z63)*13+(D64+E64+F64+G64+H64+I64+J64+K64+L64+M64+N64+O64+P64+Q64+R64+S64+T64+U64+V64+W64+X64+Y64+Z64)*13+(D65+E65+F65+G65+H65+I65+J65+K65+L65+M65+N65+O65+P65+Q65+R65+S65+T65+U65+V65+W65+X65+Y65+Z65)*13</f>
        <v>0</v>
      </c>
    </row>
    <row r="59" spans="1:27" ht="15" customHeight="1" x14ac:dyDescent="0.25">
      <c r="A59" s="29"/>
      <c r="B59" s="32"/>
      <c r="C59" s="7" t="s">
        <v>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35"/>
    </row>
    <row r="60" spans="1:27" ht="15" customHeight="1" x14ac:dyDescent="0.25">
      <c r="A60" s="29"/>
      <c r="B60" s="32"/>
      <c r="C60" s="15" t="s">
        <v>7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35"/>
    </row>
    <row r="61" spans="1:27" ht="15" customHeight="1" thickBot="1" x14ac:dyDescent="0.3">
      <c r="A61" s="29"/>
      <c r="B61" s="33"/>
      <c r="C61" s="12" t="s">
        <v>8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35"/>
    </row>
    <row r="62" spans="1:27" ht="15" customHeight="1" x14ac:dyDescent="0.25">
      <c r="A62" s="29"/>
      <c r="B62" s="31" t="s">
        <v>10</v>
      </c>
      <c r="C62" s="13" t="s">
        <v>5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35"/>
    </row>
    <row r="63" spans="1:27" ht="15" customHeight="1" x14ac:dyDescent="0.25">
      <c r="A63" s="29"/>
      <c r="B63" s="32"/>
      <c r="C63" s="7" t="s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35"/>
    </row>
    <row r="64" spans="1:27" ht="15" customHeight="1" x14ac:dyDescent="0.25">
      <c r="A64" s="29"/>
      <c r="B64" s="32"/>
      <c r="C64" s="15" t="s">
        <v>7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35"/>
    </row>
    <row r="65" spans="1:27" ht="15" customHeight="1" thickBot="1" x14ac:dyDescent="0.3">
      <c r="A65" s="30"/>
      <c r="B65" s="37"/>
      <c r="C65" s="8" t="s">
        <v>8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6"/>
    </row>
    <row r="66" spans="1:27" ht="15" customHeight="1" x14ac:dyDescent="0.25">
      <c r="A66" s="28"/>
      <c r="B66" s="31" t="s">
        <v>9</v>
      </c>
      <c r="C66" s="13" t="s">
        <v>5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34">
        <f>(D66+E66+F66+G66+H66+I66+J66+K66+L66+M66+N66+O66+P66+Q66+R66+S66+T66+U66+V66+W66+X66+Y66+Z66)*20+(D67+E67+F67+G67+H67+I67+J67+K67+L67+M67+N67+O67+P67+Q67+R67+S67+T67+U67+V67+W67+X67+Y67+Z67)*13+(D68+E68+F68+G68+H68+I68+J68+K68+L68+M68+N68+O68+P68+Q68+R68+S68+T68+U68+V68+W68+X68+Y68+Z68)*13+(D69+E69+F69+G69+H69+I69+J69+K69+L69+M69+N69+O69+P69+Q69+R69+S69+T69+U69+V69+W69+X69+Y69+Z69)*13+(D70+E70+F70+G70+H70+I70+J70+K70+L70+M70+N70+O70+P70+Q70+R70+S70+T70+U70+V70+W70+X70+Y70+Z70)*20+(D71+E71+F71+G71+H71+I71+J71+K71+L71+M71+N71+O71+P71+Q71+R71+S71+T71+U71+V71+W71+X71+Y71+Z71)*13+(D72+E72+F72+G72+H72+I72+J72+K72+L72+M72+N72+O72+P72+Q72+R72+S72+T72+U72+V72+W72+X72+Y72+Z72)*13+(D73+E73+F73+G73+H73+I73+J73+K73+L73+M73+N73+O73+P73+Q73+R73+S73+T73+U73+V73+W73+X73+Y73+Z73)*13</f>
        <v>0</v>
      </c>
    </row>
    <row r="67" spans="1:27" ht="15" customHeight="1" x14ac:dyDescent="0.25">
      <c r="A67" s="29"/>
      <c r="B67" s="32"/>
      <c r="C67" s="7" t="s">
        <v>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35"/>
    </row>
    <row r="68" spans="1:27" ht="15" customHeight="1" x14ac:dyDescent="0.25">
      <c r="A68" s="29"/>
      <c r="B68" s="32"/>
      <c r="C68" s="15" t="s">
        <v>7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35"/>
    </row>
    <row r="69" spans="1:27" ht="15" customHeight="1" thickBot="1" x14ac:dyDescent="0.3">
      <c r="A69" s="29"/>
      <c r="B69" s="33"/>
      <c r="C69" s="12" t="s">
        <v>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35"/>
    </row>
    <row r="70" spans="1:27" ht="15" customHeight="1" x14ac:dyDescent="0.25">
      <c r="A70" s="29"/>
      <c r="B70" s="31" t="s">
        <v>10</v>
      </c>
      <c r="C70" s="13" t="s">
        <v>5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35"/>
    </row>
    <row r="71" spans="1:27" ht="15" customHeight="1" x14ac:dyDescent="0.25">
      <c r="A71" s="29"/>
      <c r="B71" s="32"/>
      <c r="C71" s="7" t="s">
        <v>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35"/>
    </row>
    <row r="72" spans="1:27" ht="15" customHeight="1" x14ac:dyDescent="0.25">
      <c r="A72" s="29"/>
      <c r="B72" s="32"/>
      <c r="C72" s="15" t="s">
        <v>7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35"/>
    </row>
    <row r="73" spans="1:27" ht="15" customHeight="1" thickBot="1" x14ac:dyDescent="0.3">
      <c r="A73" s="30"/>
      <c r="B73" s="37"/>
      <c r="C73" s="8" t="s">
        <v>8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6"/>
    </row>
    <row r="74" spans="1:27" ht="15" customHeight="1" x14ac:dyDescent="0.25">
      <c r="A74" s="43" t="s">
        <v>51</v>
      </c>
      <c r="B74" s="43"/>
      <c r="C74" s="43"/>
      <c r="D74" s="43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</row>
    <row r="77" spans="1:27" ht="15" customHeight="1" x14ac:dyDescent="0.25">
      <c r="A77" s="38" t="s">
        <v>11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spans="1:27" ht="15" customHeight="1" thickBot="1" x14ac:dyDescent="0.3">
      <c r="A78" s="11" t="s">
        <v>1</v>
      </c>
      <c r="B78" s="39"/>
      <c r="C78" s="39"/>
      <c r="D78" s="39"/>
      <c r="E78" s="39"/>
      <c r="F78" s="39"/>
      <c r="G78" s="39"/>
      <c r="H78" s="40" t="s">
        <v>2</v>
      </c>
      <c r="I78" s="40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2" t="s">
        <v>3</v>
      </c>
      <c r="U78" s="42"/>
      <c r="V78" s="42"/>
      <c r="W78" s="42"/>
      <c r="X78" s="26"/>
      <c r="Y78" s="26"/>
      <c r="Z78" s="41"/>
      <c r="AA78" s="41"/>
    </row>
    <row r="79" spans="1:27" ht="15" customHeight="1" thickBot="1" x14ac:dyDescent="0.3">
      <c r="A79" s="9" t="s">
        <v>4</v>
      </c>
      <c r="B79" s="10" t="s">
        <v>0</v>
      </c>
      <c r="C79" s="23" t="s">
        <v>48</v>
      </c>
      <c r="D79" s="21" t="s">
        <v>32</v>
      </c>
      <c r="E79" s="21" t="s">
        <v>12</v>
      </c>
      <c r="F79" s="21" t="s">
        <v>13</v>
      </c>
      <c r="G79" s="21" t="s">
        <v>14</v>
      </c>
      <c r="H79" s="21" t="s">
        <v>15</v>
      </c>
      <c r="I79" s="21" t="s">
        <v>16</v>
      </c>
      <c r="J79" s="21" t="s">
        <v>17</v>
      </c>
      <c r="K79" s="21" t="s">
        <v>18</v>
      </c>
      <c r="L79" s="21" t="s">
        <v>19</v>
      </c>
      <c r="M79" s="21" t="s">
        <v>20</v>
      </c>
      <c r="N79" s="21" t="s">
        <v>37</v>
      </c>
      <c r="O79" s="21" t="s">
        <v>21</v>
      </c>
      <c r="P79" s="21" t="s">
        <v>22</v>
      </c>
      <c r="Q79" s="21" t="s">
        <v>23</v>
      </c>
      <c r="R79" s="21" t="s">
        <v>24</v>
      </c>
      <c r="S79" s="21" t="s">
        <v>25</v>
      </c>
      <c r="T79" s="21" t="s">
        <v>26</v>
      </c>
      <c r="U79" s="21" t="s">
        <v>27</v>
      </c>
      <c r="V79" s="21" t="s">
        <v>28</v>
      </c>
      <c r="W79" s="21" t="s">
        <v>29</v>
      </c>
      <c r="X79" s="21" t="s">
        <v>30</v>
      </c>
      <c r="Y79" s="21" t="s">
        <v>31</v>
      </c>
      <c r="Z79" s="21" t="s">
        <v>42</v>
      </c>
      <c r="AA79" s="6" t="s">
        <v>43</v>
      </c>
    </row>
    <row r="80" spans="1:27" ht="15" customHeight="1" x14ac:dyDescent="0.25">
      <c r="A80" s="28"/>
      <c r="B80" s="31" t="s">
        <v>9</v>
      </c>
      <c r="C80" s="13" t="s">
        <v>5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34">
        <f>(D80+E80+F80+G80+H80+I80+J80+K80+L80+M80+N80+O80+P80+Q80+R80+S80+T80+U80+V80+W80+X80+Y80+Z80)*20+(D81+E81+F81+G81+H81+I81+J81+K81+L81+M81+N81+O81+P81+Q81+R81+S81+T81+U81+V81+W81+X81+Y81+Z81)*13+(D82+E82+F82+G82+H82+I82+J82+K82+L82+M82+N82+O82+P82+Q82+R82+S82+T82+U82+V82+W82+X82+Y82+Z82)*13+(D83+E83+F83+G83+H83+I83+J83+K83+L83+M83+N83+O83+P83+Q83+R83+S83+T83+U83+V83+W83+X83+Y83+Z83)*13+(D84+E84+F84+G84+H84+I84+J84+K84+L84+M84+N84+O84+P84+Q84+R84+S84+T84+U84+V84+W84+X84+Y84+Z84)*20+(D85+E85+F85+G85+H85+I85+J85+K85+L85+M85+N85+O85+P85+Q85+R85+S85+T85+U85+V85+W85+X85+Y85+Z85)*13+(D86+E86+F86+G86+H86+I86+J86+K86+L86+M86+N86+O86+P86+Q86+R86+S86+T86+U86+V86+W86+X86+Y86+Z86)*13+(D87+E87+F87+G87+H87+I87+J87+K87+L87+M87+N87+O87+P87+Q87+R87+S87+T87+U87+V87+W87+X87+Y87+Z87)*13</f>
        <v>0</v>
      </c>
    </row>
    <row r="81" spans="1:27" ht="15" customHeight="1" x14ac:dyDescent="0.25">
      <c r="A81" s="29"/>
      <c r="B81" s="32"/>
      <c r="C81" s="7" t="s">
        <v>6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35"/>
    </row>
    <row r="82" spans="1:27" ht="15" customHeight="1" x14ac:dyDescent="0.25">
      <c r="A82" s="29"/>
      <c r="B82" s="32"/>
      <c r="C82" s="15" t="s">
        <v>7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35"/>
    </row>
    <row r="83" spans="1:27" ht="15" customHeight="1" thickBot="1" x14ac:dyDescent="0.3">
      <c r="A83" s="29"/>
      <c r="B83" s="33"/>
      <c r="C83" s="12" t="s">
        <v>8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35"/>
    </row>
    <row r="84" spans="1:27" ht="15" customHeight="1" x14ac:dyDescent="0.25">
      <c r="A84" s="29"/>
      <c r="B84" s="31" t="s">
        <v>10</v>
      </c>
      <c r="C84" s="13" t="s">
        <v>5</v>
      </c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35"/>
    </row>
    <row r="85" spans="1:27" ht="15" customHeight="1" x14ac:dyDescent="0.25">
      <c r="A85" s="29"/>
      <c r="B85" s="32"/>
      <c r="C85" s="7" t="s">
        <v>6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35"/>
    </row>
    <row r="86" spans="1:27" ht="15" customHeight="1" x14ac:dyDescent="0.25">
      <c r="A86" s="29"/>
      <c r="B86" s="32"/>
      <c r="C86" s="15" t="s">
        <v>7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35"/>
    </row>
    <row r="87" spans="1:27" ht="15" customHeight="1" thickBot="1" x14ac:dyDescent="0.3">
      <c r="A87" s="30"/>
      <c r="B87" s="37"/>
      <c r="C87" s="8" t="s">
        <v>8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6"/>
    </row>
    <row r="88" spans="1:27" ht="15" customHeight="1" x14ac:dyDescent="0.25">
      <c r="A88" s="28"/>
      <c r="B88" s="31" t="s">
        <v>9</v>
      </c>
      <c r="C88" s="13" t="s">
        <v>5</v>
      </c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34">
        <f>(D88+E88+F88+G88+H88+I88+J88+K88+L88+M88+N88+O88+P88+Q88+R88+S88+T88+U88+V88+W88+X88+Y88+Z88)*20+(D89+E89+F89+G89+H89+I89+J89+K89+L89+M89+N89+O89+P89+Q89+R89+S89+T89+U89+V89+W89+X89+Y89+Z89)*13+(D90+E90+F90+G90+H90+I90+J90+K90+L90+M90+N90+O90+P90+Q90+R90+S90+T90+U90+V90+W90+X90+Y90+Z90)*13+(D91+E91+F91+G91+H91+I91+J91+K91+L91+M91+N91+O91+P91+Q91+R91+S91+T91+U91+V91+W91+X91+Y91+Z91)*13+(D92+E92+F92+G92+H92+I92+J92+K92+L92+M92+N92+O92+P92+Q92+R92+S92+T92+U92+V92+W92+X92+Y92+Z92)*20+(D93+E93+F93+G93+H93+I93+J93+K93+L93+M93+N93+O93+P93+Q93+R93+S93+T93+U93+V93+W93+X93+Y93+Z93)*13+(D94+E94+F94+G94+H94+I94+J94+K94+L94+M94+N94+O94+P94+Q94+R94+S94+T94+U94+V94+W94+X94+Y94+Z94)*13+(D95+E95+F95+G95+H95+I95+J95+K95+L95+M95+N95+O95+P95+Q95+R95+S95+T95+U95+V95+W95+X95+Y95+Z95)*13</f>
        <v>0</v>
      </c>
    </row>
    <row r="89" spans="1:27" ht="15" customHeight="1" x14ac:dyDescent="0.25">
      <c r="A89" s="29"/>
      <c r="B89" s="32"/>
      <c r="C89" s="7" t="s">
        <v>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35"/>
    </row>
    <row r="90" spans="1:27" ht="15" customHeight="1" x14ac:dyDescent="0.25">
      <c r="A90" s="29"/>
      <c r="B90" s="32"/>
      <c r="C90" s="15" t="s">
        <v>7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35"/>
    </row>
    <row r="91" spans="1:27" ht="15" customHeight="1" thickBot="1" x14ac:dyDescent="0.3">
      <c r="A91" s="29"/>
      <c r="B91" s="33"/>
      <c r="C91" s="12" t="s">
        <v>8</v>
      </c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35"/>
    </row>
    <row r="92" spans="1:27" ht="15" customHeight="1" x14ac:dyDescent="0.25">
      <c r="A92" s="29"/>
      <c r="B92" s="31" t="s">
        <v>10</v>
      </c>
      <c r="C92" s="13" t="s">
        <v>5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35"/>
    </row>
    <row r="93" spans="1:27" ht="15" customHeight="1" x14ac:dyDescent="0.25">
      <c r="A93" s="29"/>
      <c r="B93" s="32"/>
      <c r="C93" s="7" t="s">
        <v>6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35"/>
    </row>
    <row r="94" spans="1:27" ht="15" customHeight="1" x14ac:dyDescent="0.25">
      <c r="A94" s="29"/>
      <c r="B94" s="32"/>
      <c r="C94" s="15" t="s">
        <v>7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35"/>
    </row>
    <row r="95" spans="1:27" ht="15" customHeight="1" thickBot="1" x14ac:dyDescent="0.3">
      <c r="A95" s="30"/>
      <c r="B95" s="37"/>
      <c r="C95" s="8" t="s">
        <v>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6"/>
    </row>
    <row r="96" spans="1:27" ht="15" customHeight="1" x14ac:dyDescent="0.25">
      <c r="A96" s="28"/>
      <c r="B96" s="31" t="s">
        <v>9</v>
      </c>
      <c r="C96" s="13" t="s">
        <v>5</v>
      </c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34">
        <f t="shared" ref="AA96" si="2">(D96+E96+F96+G96+H96+I96+J96+K96+L96+M96+N96+O96+P96+Q96+R96+S96+T96+U96+V96+W96+X96+Y96+Z96)*20+(D97+E97+F97+G97+H97+I97+J97+K97+L97+M97+N97+O97+P97+Q97+R97+S97+T97+U97+V97+W97+X97+Y97+Z97)*13+(D98+E98+F98+G98+H98+I98+J98+K98+L98+M98+N98+O98+P98+Q98+R98+S98+T98+U98+V98+W98+X98+Y98+Z98)*13+(D99+E99+F99+G99+H99+I99+J99+K99+L99+M99+N99+O99+P99+Q99+R99+S99+T99+U99+V99+W99+X99+Y99+Z99)*13+(D100+E100+F100+G100+H100+I100+J100+K100+L100+M100+N100+O100+P100+Q100+R100+S100+T100+U100+V100+W100+X100+Y100+Z100)*20+(D101+E101+F101+G101+H101+I101+J101+K101+L101+M101+N101+O101+P101+Q101+R101+S101+T101+U101+V101+W101+X101+Y101+Z101)*13+(D102+E102+F102+G102+H102+I102+J102+K102+L102+M102+N102+O102+P102+Q102+R102+S102+T102+U102+V102+W102+X102+Y102+Z102)*13+(D103+E103+F103+G103+H103+I103+J103+K103+L103+M103+N103+O103+P103+Q103+R103+S103+T103+U103+V103+W103+X103+Y103+Z103)*13</f>
        <v>0</v>
      </c>
    </row>
    <row r="97" spans="1:27" ht="15" customHeight="1" x14ac:dyDescent="0.25">
      <c r="A97" s="29"/>
      <c r="B97" s="32"/>
      <c r="C97" s="7" t="s">
        <v>6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35"/>
    </row>
    <row r="98" spans="1:27" ht="15" customHeight="1" x14ac:dyDescent="0.25">
      <c r="A98" s="29"/>
      <c r="B98" s="32"/>
      <c r="C98" s="15" t="s">
        <v>7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35"/>
    </row>
    <row r="99" spans="1:27" ht="15" customHeight="1" thickBot="1" x14ac:dyDescent="0.3">
      <c r="A99" s="29"/>
      <c r="B99" s="33"/>
      <c r="C99" s="12" t="s">
        <v>8</v>
      </c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35"/>
    </row>
    <row r="100" spans="1:27" ht="15" customHeight="1" x14ac:dyDescent="0.25">
      <c r="A100" s="29"/>
      <c r="B100" s="31" t="s">
        <v>10</v>
      </c>
      <c r="C100" s="13" t="s">
        <v>5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35"/>
    </row>
    <row r="101" spans="1:27" ht="15" customHeight="1" x14ac:dyDescent="0.25">
      <c r="A101" s="29"/>
      <c r="B101" s="32"/>
      <c r="C101" s="7" t="s">
        <v>6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35"/>
    </row>
    <row r="102" spans="1:27" ht="15" customHeight="1" x14ac:dyDescent="0.25">
      <c r="A102" s="29"/>
      <c r="B102" s="32"/>
      <c r="C102" s="15" t="s">
        <v>7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35"/>
    </row>
    <row r="103" spans="1:27" ht="15" customHeight="1" thickBot="1" x14ac:dyDescent="0.3">
      <c r="A103" s="30"/>
      <c r="B103" s="37"/>
      <c r="C103" s="8" t="s">
        <v>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6"/>
    </row>
    <row r="104" spans="1:27" ht="15" customHeight="1" x14ac:dyDescent="0.25">
      <c r="A104" s="28"/>
      <c r="B104" s="31" t="s">
        <v>9</v>
      </c>
      <c r="C104" s="13" t="s">
        <v>5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34">
        <f>(D104+E104+F104+G104+H104+I104+J104+K104+L104+M104+N104+O104+P104+Q104+R104+S104+T104+U104+V104+W104+X104+Y104+Z104)*20+(D105+E105+F105+G105+H105+I105+J105+K105+L105+M105+N105+O105+P105+Q105+R105+S105+T105+U105+V105+W105+X105+Y105+Z105)*13+(D106+E106+F106+G106+H106+I106+J106+K106+L106+M106+N106+O106+P106+Q106+R106+S106+T106+U106+V106+W106+X106+Y106+Z106)*13+(D107+E107+F107+G107+H107+I107+J107+K107+L107+M107+N107+O107+P107+Q107+R107+S107+T107+U107+V107+W107+X107+Y107+Z107)*13+(D108+E108+F108+G108+H108+I108+J108+K108+L108+M108+N108+O108+P108+Q108+R108+S108+T108+U108+V108+W108+X108+Y108+Z108)*20+(D109+E109+F109+G109+H109+I109+J109+K109+L109+M109+N109+O109+P109+Q109+R109+S109+T109+U109+V109+W109+X109+Y109+Z109)*13+(D110+E110+F110+G110+H110+I110+J110+K110+L110+M110+N110+O110+P110+Q110+R110+S110+T110+U110+V110+W110+X110+Y110+Z110)*13+(D111+E111+F111+G111+H111+I111+J111+K111+L111+M111+N111+O111+P111+Q111+R111+S111+T111+U111+V111+W111+X111+Y111+Z111)*13</f>
        <v>0</v>
      </c>
    </row>
    <row r="105" spans="1:27" ht="15" customHeight="1" x14ac:dyDescent="0.25">
      <c r="A105" s="29"/>
      <c r="B105" s="32"/>
      <c r="C105" s="7" t="s">
        <v>6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35"/>
    </row>
    <row r="106" spans="1:27" ht="15" customHeight="1" x14ac:dyDescent="0.25">
      <c r="A106" s="29"/>
      <c r="B106" s="32"/>
      <c r="C106" s="15" t="s">
        <v>7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35"/>
    </row>
    <row r="107" spans="1:27" ht="15" customHeight="1" thickBot="1" x14ac:dyDescent="0.3">
      <c r="A107" s="29"/>
      <c r="B107" s="33"/>
      <c r="C107" s="12" t="s">
        <v>8</v>
      </c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35"/>
    </row>
    <row r="108" spans="1:27" ht="15" customHeight="1" x14ac:dyDescent="0.25">
      <c r="A108" s="29"/>
      <c r="B108" s="31" t="s">
        <v>10</v>
      </c>
      <c r="C108" s="13" t="s">
        <v>5</v>
      </c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35"/>
    </row>
    <row r="109" spans="1:27" ht="15" customHeight="1" x14ac:dyDescent="0.25">
      <c r="A109" s="29"/>
      <c r="B109" s="32"/>
      <c r="C109" s="7" t="s">
        <v>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35"/>
    </row>
    <row r="110" spans="1:27" ht="15" customHeight="1" x14ac:dyDescent="0.25">
      <c r="A110" s="29"/>
      <c r="B110" s="32"/>
      <c r="C110" s="15" t="s">
        <v>7</v>
      </c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35"/>
    </row>
    <row r="111" spans="1:27" ht="15" customHeight="1" thickBot="1" x14ac:dyDescent="0.3">
      <c r="A111" s="30"/>
      <c r="B111" s="37"/>
      <c r="C111" s="8" t="s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6"/>
    </row>
    <row r="112" spans="1:27" ht="15" customHeight="1" x14ac:dyDescent="0.25">
      <c r="A112" s="43" t="s">
        <v>51</v>
      </c>
      <c r="B112" s="43"/>
      <c r="C112" s="43"/>
      <c r="D112" s="43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</row>
    <row r="115" spans="1:27" ht="15" customHeight="1" x14ac:dyDescent="0.25">
      <c r="A115" s="38" t="s">
        <v>11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spans="1:27" ht="15" customHeight="1" thickBot="1" x14ac:dyDescent="0.3">
      <c r="A116" s="11" t="s">
        <v>1</v>
      </c>
      <c r="B116" s="39"/>
      <c r="C116" s="39"/>
      <c r="D116" s="39"/>
      <c r="E116" s="39"/>
      <c r="F116" s="39"/>
      <c r="G116" s="39"/>
      <c r="H116" s="40" t="s">
        <v>2</v>
      </c>
      <c r="I116" s="40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2" t="s">
        <v>3</v>
      </c>
      <c r="U116" s="42"/>
      <c r="V116" s="42"/>
      <c r="W116" s="42"/>
      <c r="X116" s="26"/>
      <c r="Y116" s="26"/>
      <c r="Z116" s="41"/>
      <c r="AA116" s="41"/>
    </row>
    <row r="117" spans="1:27" ht="15" customHeight="1" thickBot="1" x14ac:dyDescent="0.3">
      <c r="A117" s="9" t="s">
        <v>4</v>
      </c>
      <c r="B117" s="10" t="s">
        <v>0</v>
      </c>
      <c r="C117" s="23" t="s">
        <v>48</v>
      </c>
      <c r="D117" s="21" t="s">
        <v>32</v>
      </c>
      <c r="E117" s="21" t="s">
        <v>12</v>
      </c>
      <c r="F117" s="21" t="s">
        <v>13</v>
      </c>
      <c r="G117" s="21" t="s">
        <v>14</v>
      </c>
      <c r="H117" s="21" t="s">
        <v>15</v>
      </c>
      <c r="I117" s="21" t="s">
        <v>16</v>
      </c>
      <c r="J117" s="21" t="s">
        <v>17</v>
      </c>
      <c r="K117" s="21" t="s">
        <v>18</v>
      </c>
      <c r="L117" s="21" t="s">
        <v>19</v>
      </c>
      <c r="M117" s="21" t="s">
        <v>20</v>
      </c>
      <c r="N117" s="21" t="s">
        <v>37</v>
      </c>
      <c r="O117" s="21" t="s">
        <v>21</v>
      </c>
      <c r="P117" s="21" t="s">
        <v>22</v>
      </c>
      <c r="Q117" s="21" t="s">
        <v>23</v>
      </c>
      <c r="R117" s="21" t="s">
        <v>24</v>
      </c>
      <c r="S117" s="21" t="s">
        <v>25</v>
      </c>
      <c r="T117" s="21" t="s">
        <v>26</v>
      </c>
      <c r="U117" s="21" t="s">
        <v>27</v>
      </c>
      <c r="V117" s="21" t="s">
        <v>28</v>
      </c>
      <c r="W117" s="21" t="s">
        <v>29</v>
      </c>
      <c r="X117" s="21" t="s">
        <v>30</v>
      </c>
      <c r="Y117" s="21" t="s">
        <v>31</v>
      </c>
      <c r="Z117" s="21" t="s">
        <v>42</v>
      </c>
      <c r="AA117" s="6" t="s">
        <v>43</v>
      </c>
    </row>
    <row r="118" spans="1:27" ht="15" customHeight="1" x14ac:dyDescent="0.25">
      <c r="A118" s="28"/>
      <c r="B118" s="31" t="s">
        <v>9</v>
      </c>
      <c r="C118" s="13" t="s">
        <v>5</v>
      </c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34">
        <f>(D118+E118+F118+G118+H118+I118+J118+K118+L118+M118+N118+O118+P118+Q118+R118+S118+T118+U118+V118+W118+X118+Y118+Z118)*20+(D119+E119+F119+G119+H119+I119+J119+K119+L119+M119+N119+O119+P119+Q119+R119+S119+T119+U119+V119+W119+X119+Y119+Z119)*13+(D120+E120+F120+G120+H120+I120+J120+K120+L120+M120+N120+O120+P120+Q120+R120+S120+T120+U120+V120+W120+X120+Y120+Z120)*13+(D121+E121+F121+G121+H121+I121+J121+K121+L121+M121+N121+O121+P121+Q121+R121+S121+T121+U121+V121+W121+X121+Y121+Z121)*13+(D122+E122+F122+G122+H122+I122+J122+K122+L122+M122+N122+O122+P122+Q122+R122+S122+T122+U122+V122+W122+X122+Y122+Z122)*20+(D123+E123+F123+G123+H123+I123+J123+K123+L123+M123+N123+O123+P123+Q123+R123+S123+T123+U123+V123+W123+X123+Y123+Z123)*13+(D124+E124+F124+G124+H124+I124+J124+K124+L124+M124+N124+O124+P124+Q124+R124+S124+T124+U124+V124+W124+X124+Y124+Z124)*13+(D125+E125+F125+G125+H125+I125+J125+K125+L125+M125+N125+O125+P125+Q125+R125+S125+T125+U125+V125+W125+X125+Y125+Z125)*13</f>
        <v>0</v>
      </c>
    </row>
    <row r="119" spans="1:27" ht="15" customHeight="1" x14ac:dyDescent="0.25">
      <c r="A119" s="29"/>
      <c r="B119" s="32"/>
      <c r="C119" s="7" t="s">
        <v>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35"/>
    </row>
    <row r="120" spans="1:27" ht="15" customHeight="1" x14ac:dyDescent="0.25">
      <c r="A120" s="29"/>
      <c r="B120" s="32"/>
      <c r="C120" s="15" t="s">
        <v>7</v>
      </c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35"/>
    </row>
    <row r="121" spans="1:27" ht="15" customHeight="1" thickBot="1" x14ac:dyDescent="0.3">
      <c r="A121" s="29"/>
      <c r="B121" s="33"/>
      <c r="C121" s="12" t="s">
        <v>8</v>
      </c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35"/>
    </row>
    <row r="122" spans="1:27" ht="15" customHeight="1" x14ac:dyDescent="0.25">
      <c r="A122" s="29"/>
      <c r="B122" s="31" t="s">
        <v>10</v>
      </c>
      <c r="C122" s="13" t="s">
        <v>5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35"/>
    </row>
    <row r="123" spans="1:27" ht="15" customHeight="1" x14ac:dyDescent="0.25">
      <c r="A123" s="29"/>
      <c r="B123" s="32"/>
      <c r="C123" s="7" t="s">
        <v>6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35"/>
    </row>
    <row r="124" spans="1:27" ht="15" customHeight="1" x14ac:dyDescent="0.25">
      <c r="A124" s="29"/>
      <c r="B124" s="32"/>
      <c r="C124" s="15" t="s">
        <v>7</v>
      </c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35"/>
    </row>
    <row r="125" spans="1:27" ht="15" customHeight="1" thickBot="1" x14ac:dyDescent="0.3">
      <c r="A125" s="30"/>
      <c r="B125" s="37"/>
      <c r="C125" s="8" t="s">
        <v>8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6"/>
    </row>
    <row r="126" spans="1:27" ht="15" customHeight="1" x14ac:dyDescent="0.25">
      <c r="A126" s="28"/>
      <c r="B126" s="31" t="s">
        <v>9</v>
      </c>
      <c r="C126" s="13" t="s">
        <v>5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34">
        <f>(D126+E126+F126+G126+H126+I126+J126+K126+L126+M126+N126+O126+P126+Q126+R126+S126+T126+U126+V126+W126+X126+Y126+Z126)*20+(D127+E127+F127+G127+H127+I127+J127+K127+L127+M127+N127+O127+P127+Q127+R127+S127+T127+U127+V127+W127+X127+Y127+Z127)*13+(D128+E128+F128+G128+H128+I128+J128+K128+L128+M128+N128+O128+P128+Q128+R128+S128+T128+U128+V128+W128+X128+Y128+Z128)*13+(D129+E129+F129+G129+H129+I129+J129+K129+L129+M129+N129+O129+P129+Q129+R129+S129+T129+U129+V129+W129+X129+Y129+Z129)*13+(D130+E130+F130+G130+H130+I130+J130+K130+L130+M130+N130+O130+P130+Q130+R130+S130+T130+U130+V130+W130+X130+Y130+Z130)*20+(D131+E131+F131+G131+H131+I131+J131+K131+L131+M131+N131+O131+P131+Q131+R131+S131+T131+U131+V131+W131+X131+Y131+Z131)*13+(D132+E132+F132+G132+H132+I132+J132+K132+L132+M132+N132+O132+P132+Q132+R132+S132+T132+U132+V132+W132+X132+Y132+Z132)*13+(D133+E133+F133+G133+H133+I133+J133+K133+L133+M133+N133+O133+P133+Q133+R133+S133+T133+U133+V133+W133+X133+Y133+Z133)*13</f>
        <v>0</v>
      </c>
    </row>
    <row r="127" spans="1:27" ht="15" customHeight="1" x14ac:dyDescent="0.25">
      <c r="A127" s="29"/>
      <c r="B127" s="32"/>
      <c r="C127" s="7" t="s">
        <v>6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35"/>
    </row>
    <row r="128" spans="1:27" ht="15" customHeight="1" x14ac:dyDescent="0.25">
      <c r="A128" s="29"/>
      <c r="B128" s="32"/>
      <c r="C128" s="15" t="s">
        <v>7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35"/>
    </row>
    <row r="129" spans="1:27" ht="15" customHeight="1" thickBot="1" x14ac:dyDescent="0.3">
      <c r="A129" s="29"/>
      <c r="B129" s="33"/>
      <c r="C129" s="12" t="s">
        <v>8</v>
      </c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35"/>
    </row>
    <row r="130" spans="1:27" ht="15" customHeight="1" x14ac:dyDescent="0.25">
      <c r="A130" s="29"/>
      <c r="B130" s="31" t="s">
        <v>10</v>
      </c>
      <c r="C130" s="13" t="s">
        <v>5</v>
      </c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35"/>
    </row>
    <row r="131" spans="1:27" ht="15" customHeight="1" x14ac:dyDescent="0.25">
      <c r="A131" s="29"/>
      <c r="B131" s="32"/>
      <c r="C131" s="7" t="s">
        <v>6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35"/>
    </row>
    <row r="132" spans="1:27" ht="15" customHeight="1" x14ac:dyDescent="0.25">
      <c r="A132" s="29"/>
      <c r="B132" s="32"/>
      <c r="C132" s="15" t="s">
        <v>7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35"/>
    </row>
    <row r="133" spans="1:27" ht="15" customHeight="1" thickBot="1" x14ac:dyDescent="0.3">
      <c r="A133" s="30"/>
      <c r="B133" s="37"/>
      <c r="C133" s="8" t="s">
        <v>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6"/>
    </row>
    <row r="134" spans="1:27" ht="15" customHeight="1" x14ac:dyDescent="0.25">
      <c r="A134" s="28"/>
      <c r="B134" s="31" t="s">
        <v>9</v>
      </c>
      <c r="C134" s="13" t="s">
        <v>5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34">
        <f t="shared" ref="AA134" si="3">(D134+E134+F134+G134+H134+I134+J134+K134+L134+M134+N134+O134+P134+Q134+R134+S134+T134+U134+V134+W134+X134+Y134+Z134)*20+(D135+E135+F135+G135+H135+I135+J135+K135+L135+M135+N135+O135+P135+Q135+R135+S135+T135+U135+V135+W135+X135+Y135+Z135)*13+(D136+E136+F136+G136+H136+I136+J136+K136+L136+M136+N136+O136+P136+Q136+R136+S136+T136+U136+V136+W136+X136+Y136+Z136)*13+(D137+E137+F137+G137+H137+I137+J137+K137+L137+M137+N137+O137+P137+Q137+R137+S137+T137+U137+V137+W137+X137+Y137+Z137)*13+(D138+E138+F138+G138+H138+I138+J138+K138+L138+M138+N138+O138+P138+Q138+R138+S138+T138+U138+V138+W138+X138+Y138+Z138)*20+(D139+E139+F139+G139+H139+I139+J139+K139+L139+M139+N139+O139+P139+Q139+R139+S139+T139+U139+V139+W139+X139+Y139+Z139)*13+(D140+E140+F140+G140+H140+I140+J140+K140+L140+M140+N140+O140+P140+Q140+R140+S140+T140+U140+V140+W140+X140+Y140+Z140)*13+(D141+E141+F141+G141+H141+I141+J141+K141+L141+M141+N141+O141+P141+Q141+R141+S141+T141+U141+V141+W141+X141+Y141+Z141)*13</f>
        <v>0</v>
      </c>
    </row>
    <row r="135" spans="1:27" ht="15" customHeight="1" x14ac:dyDescent="0.25">
      <c r="A135" s="29"/>
      <c r="B135" s="32"/>
      <c r="C135" s="7" t="s">
        <v>6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35"/>
    </row>
    <row r="136" spans="1:27" ht="15" customHeight="1" x14ac:dyDescent="0.25">
      <c r="A136" s="29"/>
      <c r="B136" s="32"/>
      <c r="C136" s="15" t="s">
        <v>7</v>
      </c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35"/>
    </row>
    <row r="137" spans="1:27" ht="15" customHeight="1" thickBot="1" x14ac:dyDescent="0.3">
      <c r="A137" s="29"/>
      <c r="B137" s="33"/>
      <c r="C137" s="12" t="s">
        <v>8</v>
      </c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35"/>
    </row>
    <row r="138" spans="1:27" ht="15" customHeight="1" x14ac:dyDescent="0.25">
      <c r="A138" s="29"/>
      <c r="B138" s="31" t="s">
        <v>10</v>
      </c>
      <c r="C138" s="13" t="s">
        <v>5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35"/>
    </row>
    <row r="139" spans="1:27" ht="15" customHeight="1" x14ac:dyDescent="0.25">
      <c r="A139" s="29"/>
      <c r="B139" s="32"/>
      <c r="C139" s="7" t="s">
        <v>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35"/>
    </row>
    <row r="140" spans="1:27" ht="15" customHeight="1" x14ac:dyDescent="0.25">
      <c r="A140" s="29"/>
      <c r="B140" s="32"/>
      <c r="C140" s="15" t="s">
        <v>7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35"/>
    </row>
    <row r="141" spans="1:27" ht="15" customHeight="1" thickBot="1" x14ac:dyDescent="0.3">
      <c r="A141" s="30"/>
      <c r="B141" s="37"/>
      <c r="C141" s="8" t="s">
        <v>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6"/>
    </row>
    <row r="142" spans="1:27" ht="15" customHeight="1" x14ac:dyDescent="0.25">
      <c r="A142" s="28"/>
      <c r="B142" s="31" t="s">
        <v>9</v>
      </c>
      <c r="C142" s="13" t="s">
        <v>5</v>
      </c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34">
        <f>(D142+E142+F142+G142+H142+I142+J142+K142+L142+M142+N142+O142+P142+Q142+R142+S142+T142+U142+V142+W142+X142+Y142+Z142)*20+(D143+E143+F143+G143+H143+I143+J143+K143+L143+M143+N143+O143+P143+Q143+R143+S143+T143+U143+V143+W143+X143+Y143+Z143)*13+(D144+E144+F144+G144+H144+I144+J144+K144+L144+M144+N144+O144+P144+Q144+R144+S144+T144+U144+V144+W144+X144+Y144+Z144)*13+(D145+E145+F145+G145+H145+I145+J145+K145+L145+M145+N145+O145+P145+Q145+R145+S145+T145+U145+V145+W145+X145+Y145+Z145)*13+(D146+E146+F146+G146+H146+I146+J146+K146+L146+M146+N146+O146+P146+Q146+R146+S146+T146+U146+V146+W146+X146+Y146+Z146)*20+(D147+E147+F147+G147+H147+I147+J147+K147+L147+M147+N147+O147+P147+Q147+R147+S147+T147+U147+V147+W147+X147+Y147+Z147)*13+(D148+E148+F148+G148+H148+I148+J148+K148+L148+M148+N148+O148+P148+Q148+R148+S148+T148+U148+V148+W148+X148+Y148+Z148)*13+(D149+E149+F149+G149+H149+I149+J149+K149+L149+M149+N149+O149+P149+Q149+R149+S149+T149+U149+V149+W149+X149+Y149+Z149)*13</f>
        <v>0</v>
      </c>
    </row>
    <row r="143" spans="1:27" ht="15" customHeight="1" x14ac:dyDescent="0.25">
      <c r="A143" s="29"/>
      <c r="B143" s="32"/>
      <c r="C143" s="7" t="s">
        <v>6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35"/>
    </row>
    <row r="144" spans="1:27" ht="15" customHeight="1" x14ac:dyDescent="0.25">
      <c r="A144" s="29"/>
      <c r="B144" s="32"/>
      <c r="C144" s="15" t="s">
        <v>7</v>
      </c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35"/>
    </row>
    <row r="145" spans="1:27" ht="15" customHeight="1" thickBot="1" x14ac:dyDescent="0.3">
      <c r="A145" s="29"/>
      <c r="B145" s="33"/>
      <c r="C145" s="12" t="s">
        <v>8</v>
      </c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35"/>
    </row>
    <row r="146" spans="1:27" ht="15" customHeight="1" x14ac:dyDescent="0.25">
      <c r="A146" s="29"/>
      <c r="B146" s="31" t="s">
        <v>10</v>
      </c>
      <c r="C146" s="13" t="s">
        <v>5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35"/>
    </row>
    <row r="147" spans="1:27" ht="15" customHeight="1" x14ac:dyDescent="0.25">
      <c r="A147" s="29"/>
      <c r="B147" s="32"/>
      <c r="C147" s="7" t="s">
        <v>6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35"/>
    </row>
    <row r="148" spans="1:27" ht="15" customHeight="1" x14ac:dyDescent="0.25">
      <c r="A148" s="29"/>
      <c r="B148" s="32"/>
      <c r="C148" s="15" t="s">
        <v>7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35"/>
    </row>
    <row r="149" spans="1:27" ht="15" customHeight="1" thickBot="1" x14ac:dyDescent="0.3">
      <c r="A149" s="30"/>
      <c r="B149" s="37"/>
      <c r="C149" s="8" t="s">
        <v>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6"/>
    </row>
    <row r="150" spans="1:27" ht="15" customHeight="1" x14ac:dyDescent="0.25">
      <c r="A150" s="43" t="s">
        <v>51</v>
      </c>
      <c r="B150" s="43"/>
      <c r="C150" s="43"/>
      <c r="D150" s="43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</row>
  </sheetData>
  <sheetProtection algorithmName="SHA-512" hashValue="Gl2JDxIRR9JebHg4CkrBIGOfK9pPBie3mmOxmm5PfqqH0bzxQcvd6cLCf5BfgN9II6yVycIMgj5MQegulF1k0A==" saltValue="krfDjSNI42oCTuNz1+qYpw==" spinCount="100000" sheet="1" objects="1" scenarios="1" selectLockedCells="1"/>
  <mergeCells count="96">
    <mergeCell ref="A118:A125"/>
    <mergeCell ref="B118:B121"/>
    <mergeCell ref="AA118:AA125"/>
    <mergeCell ref="B122:B125"/>
    <mergeCell ref="A126:A133"/>
    <mergeCell ref="B126:B129"/>
    <mergeCell ref="AA126:AA133"/>
    <mergeCell ref="B130:B133"/>
    <mergeCell ref="A134:A141"/>
    <mergeCell ref="B134:B137"/>
    <mergeCell ref="AA134:AA141"/>
    <mergeCell ref="B138:B141"/>
    <mergeCell ref="A96:A103"/>
    <mergeCell ref="B96:B99"/>
    <mergeCell ref="AA96:AA103"/>
    <mergeCell ref="B100:B103"/>
    <mergeCell ref="A104:A111"/>
    <mergeCell ref="B104:B107"/>
    <mergeCell ref="AA104:AA111"/>
    <mergeCell ref="B108:B111"/>
    <mergeCell ref="A112:D112"/>
    <mergeCell ref="E112:AA112"/>
    <mergeCell ref="A66:A73"/>
    <mergeCell ref="B66:B69"/>
    <mergeCell ref="AA66:AA73"/>
    <mergeCell ref="B70:B73"/>
    <mergeCell ref="A74:D74"/>
    <mergeCell ref="E74:AA74"/>
    <mergeCell ref="A77:K77"/>
    <mergeCell ref="B78:G78"/>
    <mergeCell ref="H78:I78"/>
    <mergeCell ref="J78:S78"/>
    <mergeCell ref="T78:W78"/>
    <mergeCell ref="Z78:AA78"/>
    <mergeCell ref="A39:K39"/>
    <mergeCell ref="B40:G40"/>
    <mergeCell ref="H40:I40"/>
    <mergeCell ref="J40:S40"/>
    <mergeCell ref="T40:W40"/>
    <mergeCell ref="Z40:AA40"/>
    <mergeCell ref="A42:A49"/>
    <mergeCell ref="B42:B45"/>
    <mergeCell ref="AA42:AA49"/>
    <mergeCell ref="B46:B49"/>
    <mergeCell ref="A142:A149"/>
    <mergeCell ref="B142:B145"/>
    <mergeCell ref="AA142:AA149"/>
    <mergeCell ref="B146:B149"/>
    <mergeCell ref="A150:D150"/>
    <mergeCell ref="E150:AA150"/>
    <mergeCell ref="A115:K115"/>
    <mergeCell ref="B116:G116"/>
    <mergeCell ref="H116:I116"/>
    <mergeCell ref="J116:S116"/>
    <mergeCell ref="T116:W116"/>
    <mergeCell ref="Z116:AA116"/>
    <mergeCell ref="A80:A87"/>
    <mergeCell ref="B80:B83"/>
    <mergeCell ref="AA80:AA87"/>
    <mergeCell ref="B84:B87"/>
    <mergeCell ref="A88:A95"/>
    <mergeCell ref="B88:B91"/>
    <mergeCell ref="AA88:AA95"/>
    <mergeCell ref="B92:B95"/>
    <mergeCell ref="A50:A57"/>
    <mergeCell ref="B50:B53"/>
    <mergeCell ref="AA50:AA57"/>
    <mergeCell ref="B54:B57"/>
    <mergeCell ref="A58:A65"/>
    <mergeCell ref="B58:B61"/>
    <mergeCell ref="AA58:AA65"/>
    <mergeCell ref="B62:B65"/>
    <mergeCell ref="A36:D36"/>
    <mergeCell ref="E36:AA36"/>
    <mergeCell ref="A28:A35"/>
    <mergeCell ref="B28:B31"/>
    <mergeCell ref="AA28:AA35"/>
    <mergeCell ref="B32:B35"/>
    <mergeCell ref="A4:A11"/>
    <mergeCell ref="B4:B7"/>
    <mergeCell ref="AA4:AA11"/>
    <mergeCell ref="B8:B11"/>
    <mergeCell ref="A12:A19"/>
    <mergeCell ref="B12:B15"/>
    <mergeCell ref="AA12:AA19"/>
    <mergeCell ref="B16:B19"/>
    <mergeCell ref="A1:K1"/>
    <mergeCell ref="B2:G2"/>
    <mergeCell ref="H2:I2"/>
    <mergeCell ref="J2:S2"/>
    <mergeCell ref="T2:W2"/>
    <mergeCell ref="Z2:AA2"/>
    <mergeCell ref="A20:A27"/>
    <mergeCell ref="B20:B23"/>
    <mergeCell ref="AA20:AA27"/>
    <mergeCell ref="B24:B27"/>
  </mergeCells>
  <dataValidations count="2">
    <dataValidation type="decimal" errorStyle="warning" allowBlank="1" showErrorMessage="1" errorTitle="Zadaj číselnú hodnotu" error="Zadaj číslo v rozsahu 1 až 99 !" sqref="D34:Z35 D30:Z32 D26:Z28 D22:Z24 D18:Z20 D14:Z16 D10:Z12 D4:Z4 D6:Z8 D72:Z73 D68:Z70 D64:Z66 D60:Z62 D56:Z58 D52:Z54 D48:Z50 D42:Z42 D44:Z46 D110:Z111 D106:Z108 D102:Z104 D98:Z100 D94:Z96 D90:Z92 D86:Z88 D80:Z80 D82:Z84 D148:Z149 D144:Z146 D140:Z142 D136:Z138 D132:Z134 D128:Z130 D124:Z126 D118:Z118 D120:Z122" xr:uid="{E8504291-07F8-49E8-A4B4-EF7F6ED53127}">
      <formula1>1</formula1>
      <formula2>99</formula2>
    </dataValidation>
    <dataValidation type="decimal" errorStyle="warning" allowBlank="1" showErrorMessage="1" errorTitle="Zadaj číselnú hodnotu" error="Seminár max. 2 hodiny !" sqref="D5:Z5 D9:Z9 D13:Z13 D17:Z17 D21:Z21 D25:Z25 D29:Z29 D33:Z33 D43:Z43 D47:Z47 D51:Z51 D55:Z55 D59:Z59 D63:Z63 D67:Z67 D71:Z71 D81:Z81 D85:Z85 D89:Z89 D93:Z93 D97:Z97 D101:Z101 D105:Z105 D109:Z109 D119:Z119 D123:Z123 D127:Z127 D131:Z131 D135:Z135 D139:Z139 D143:Z143 D147:Z147" xr:uid="{3723C33A-D3E1-4A14-B09A-AC0F126D2BCB}">
      <formula1>1</formula1>
      <formula2>2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2B5EF-EDB9-4EB6-8CF5-8895CF84DA9A}">
  <dimension ref="A1:Y150"/>
  <sheetViews>
    <sheetView workbookViewId="0">
      <selection activeCell="A4" sqref="A4:A11"/>
    </sheetView>
  </sheetViews>
  <sheetFormatPr defaultRowHeight="15" x14ac:dyDescent="0.25"/>
  <cols>
    <col min="1" max="1" width="13" style="1" customWidth="1"/>
    <col min="2" max="2" width="4.85546875" style="1" customWidth="1"/>
    <col min="3" max="3" width="15.28515625" bestFit="1" customWidth="1"/>
    <col min="4" max="24" width="4.28515625" customWidth="1"/>
    <col min="25" max="25" width="9.85546875" customWidth="1"/>
    <col min="26" max="37" width="4.28515625" customWidth="1"/>
    <col min="38" max="38" width="8" customWidth="1"/>
  </cols>
  <sheetData>
    <row r="1" spans="1:25" ht="15" customHeight="1" x14ac:dyDescent="0.25">
      <c r="A1" s="38" t="s">
        <v>11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" customHeight="1" thickBot="1" x14ac:dyDescent="0.3">
      <c r="A2" s="11" t="s">
        <v>1</v>
      </c>
      <c r="B2" s="39"/>
      <c r="C2" s="39"/>
      <c r="D2" s="39"/>
      <c r="E2" s="39"/>
      <c r="F2" s="39"/>
      <c r="G2" s="39"/>
      <c r="H2" s="40" t="s">
        <v>2</v>
      </c>
      <c r="I2" s="40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3</v>
      </c>
      <c r="U2" s="42"/>
      <c r="V2" s="42"/>
      <c r="W2" s="42"/>
      <c r="X2" s="41"/>
      <c r="Y2" s="41"/>
    </row>
    <row r="3" spans="1:25" ht="15" customHeight="1" thickBot="1" x14ac:dyDescent="0.3">
      <c r="A3" s="9" t="s">
        <v>4</v>
      </c>
      <c r="B3" s="10" t="s">
        <v>0</v>
      </c>
      <c r="C3" s="23" t="s">
        <v>50</v>
      </c>
      <c r="D3" s="21" t="s">
        <v>32</v>
      </c>
      <c r="E3" s="21" t="s">
        <v>14</v>
      </c>
      <c r="F3" s="21" t="s">
        <v>33</v>
      </c>
      <c r="G3" s="21" t="s">
        <v>34</v>
      </c>
      <c r="H3" s="21" t="s">
        <v>15</v>
      </c>
      <c r="I3" s="21" t="s">
        <v>16</v>
      </c>
      <c r="J3" s="21" t="s">
        <v>19</v>
      </c>
      <c r="K3" s="21" t="s">
        <v>35</v>
      </c>
      <c r="L3" s="21" t="s">
        <v>36</v>
      </c>
      <c r="M3" s="21" t="s">
        <v>20</v>
      </c>
      <c r="N3" s="21" t="s">
        <v>37</v>
      </c>
      <c r="O3" s="21" t="s">
        <v>23</v>
      </c>
      <c r="P3" s="21" t="s">
        <v>38</v>
      </c>
      <c r="Q3" s="21" t="s">
        <v>39</v>
      </c>
      <c r="R3" s="21" t="s">
        <v>24</v>
      </c>
      <c r="S3" s="21" t="s">
        <v>25</v>
      </c>
      <c r="T3" s="21" t="s">
        <v>28</v>
      </c>
      <c r="U3" s="21" t="s">
        <v>40</v>
      </c>
      <c r="V3" s="21" t="s">
        <v>41</v>
      </c>
      <c r="W3" s="21" t="s">
        <v>29</v>
      </c>
      <c r="X3" s="21" t="s">
        <v>30</v>
      </c>
      <c r="Y3" s="6" t="s">
        <v>43</v>
      </c>
    </row>
    <row r="4" spans="1:25" ht="15" customHeight="1" x14ac:dyDescent="0.25">
      <c r="A4" s="28"/>
      <c r="B4" s="31" t="s">
        <v>9</v>
      </c>
      <c r="C4" s="13" t="s">
        <v>5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34">
        <f>(D4+E4+F4+G4+H4+I4+J4+K4+L4+M4+N4+O4+P4+Q4+R4+S4+T4+U4+V4+W4+X4)*20+(D5+E5+F5+G5+H5+I5+J5+K5+L5+M5+N5+O5+P5+Q5+R5+S5+T5+U5+V5+W5+X5)*13+(D6+E6+F6+G6+H6+I6+J6+K6+L6+M6+N6+O6+P6+Q6+R6+S6+T6+U6+V6+W6+X6)*13+(D7+E7+F7+G7+H7+I7+J7+K7+L7+M7+N7+O7+P7+Q7+R7+S7+T7+U7+V7+W7+X7)*13+(D8+E8+F8+G8+H8+I8+J8+K8+L8+M8+N8+O8+P8+Q8+R8+S8+T8+U8+V8+W8+X8)*20+(D9+E9+F9+G9+H9+I9+J9+K9+L9+M9+N9+O9+P9+Q9+R9+S9+T9+U9+V9+W9+X9)*13+(D10+E10+F10+G10+H10+I10+J10+K10+L10+M10+N10+O10+P10+Q10+R10+S10+T10+U10+V10+W10+X10)*13+(D11+E11+F11+G11+H11+I11+J11+K11+L11+M11+N11+O11+P11+Q11+R11+S11+T11+U11+V11+W11+X11)*13</f>
        <v>0</v>
      </c>
    </row>
    <row r="5" spans="1:25" ht="15" customHeight="1" x14ac:dyDescent="0.25">
      <c r="A5" s="29"/>
      <c r="B5" s="32"/>
      <c r="C5" s="7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35"/>
    </row>
    <row r="6" spans="1:25" ht="15" customHeight="1" x14ac:dyDescent="0.25">
      <c r="A6" s="29"/>
      <c r="B6" s="32"/>
      <c r="C6" s="15" t="s">
        <v>7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35"/>
    </row>
    <row r="7" spans="1:25" ht="15" customHeight="1" thickBot="1" x14ac:dyDescent="0.3">
      <c r="A7" s="29"/>
      <c r="B7" s="33"/>
      <c r="C7" s="12" t="s">
        <v>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35"/>
    </row>
    <row r="8" spans="1:25" ht="15" customHeight="1" x14ac:dyDescent="0.25">
      <c r="A8" s="29"/>
      <c r="B8" s="31" t="s">
        <v>10</v>
      </c>
      <c r="C8" s="13" t="s">
        <v>5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35"/>
    </row>
    <row r="9" spans="1:25" ht="15" customHeight="1" x14ac:dyDescent="0.25">
      <c r="A9" s="29"/>
      <c r="B9" s="32"/>
      <c r="C9" s="7" t="s">
        <v>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35"/>
    </row>
    <row r="10" spans="1:25" ht="15" customHeight="1" x14ac:dyDescent="0.25">
      <c r="A10" s="29"/>
      <c r="B10" s="32"/>
      <c r="C10" s="15" t="s">
        <v>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35"/>
    </row>
    <row r="11" spans="1:25" ht="15" customHeight="1" thickBot="1" x14ac:dyDescent="0.3">
      <c r="A11" s="30"/>
      <c r="B11" s="37"/>
      <c r="C11" s="8" t="s">
        <v>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6"/>
    </row>
    <row r="12" spans="1:25" ht="15" customHeight="1" x14ac:dyDescent="0.25">
      <c r="A12" s="28"/>
      <c r="B12" s="31" t="s">
        <v>9</v>
      </c>
      <c r="C12" s="13" t="s">
        <v>5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34">
        <f>(D12+E12+F12+G12+H12+I12+J12+K12+L12+M12+N12+O12+P12+Q12+R12+S12+T12+U12+V12+W12+X12)*20+(D13+E13+F13+G13+H13+I13+J13+K13+L13+M13+N13+O13+P13+Q13+R13+S13+T13+U13+V13+W13+X13)*13+(D14+E14+F14+G14+H14+I14+J14+K14+L14+M14+N14+O14+P14+Q14+R14+S14+T14+U14+V14+W14+X14)*13+(D15+E15+F15+G15+H15+I15+J15+K15+L15+M15+N15+O15+P15+Q15+R15+S15+T15+U15+V15+W15+X15)*13+(D16+E16+F16+G16+H16+I16+J16+K16+L16+M16+N16+O16+P16+Q16+R16+S16+T16+U16+V16+W16+X16)*20+(D17+E17+F17+G17+H17+I17+J17+K17+L17+M17+N17+O17+P17+Q17+R17+S17+T17+U17+V17+W17+X17)*13+(D18+E18+F18+G18+H18+I18+J18+K18+L18+M18+N18+O18+P18+Q18+R18+S18+T18+U18+V18+W18+X18)*13+(D19+E19+F19+G19+H19+I19+J19+K19+L19+M19+N19+O19+P19+Q19+R19+S19+T19+U19+V19+W19+X19)*13</f>
        <v>0</v>
      </c>
    </row>
    <row r="13" spans="1:25" ht="15" customHeight="1" x14ac:dyDescent="0.25">
      <c r="A13" s="29"/>
      <c r="B13" s="32"/>
      <c r="C13" s="7" t="s">
        <v>6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35"/>
    </row>
    <row r="14" spans="1:25" ht="15" customHeight="1" x14ac:dyDescent="0.25">
      <c r="A14" s="29"/>
      <c r="B14" s="32"/>
      <c r="C14" s="15" t="s">
        <v>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35"/>
    </row>
    <row r="15" spans="1:25" ht="15" customHeight="1" thickBot="1" x14ac:dyDescent="0.3">
      <c r="A15" s="29"/>
      <c r="B15" s="33"/>
      <c r="C15" s="12" t="s">
        <v>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35"/>
    </row>
    <row r="16" spans="1:25" ht="15" customHeight="1" x14ac:dyDescent="0.25">
      <c r="A16" s="29"/>
      <c r="B16" s="31" t="s">
        <v>10</v>
      </c>
      <c r="C16" s="13" t="s">
        <v>5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35"/>
    </row>
    <row r="17" spans="1:25" ht="15" customHeight="1" x14ac:dyDescent="0.25">
      <c r="A17" s="29"/>
      <c r="B17" s="32"/>
      <c r="C17" s="7" t="s">
        <v>6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35"/>
    </row>
    <row r="18" spans="1:25" ht="15" customHeight="1" x14ac:dyDescent="0.25">
      <c r="A18" s="29"/>
      <c r="B18" s="32"/>
      <c r="C18" s="15" t="s">
        <v>7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35"/>
    </row>
    <row r="19" spans="1:25" ht="15" customHeight="1" thickBot="1" x14ac:dyDescent="0.3">
      <c r="A19" s="30"/>
      <c r="B19" s="37"/>
      <c r="C19" s="8" t="s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6"/>
    </row>
    <row r="20" spans="1:25" ht="15" customHeight="1" x14ac:dyDescent="0.25">
      <c r="A20" s="28"/>
      <c r="B20" s="31" t="s">
        <v>9</v>
      </c>
      <c r="C20" s="13" t="s">
        <v>5</v>
      </c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34">
        <f>(D20+E20+F20+G20+H20+I20+J20+K20+L20+M20+N20+O20+P20+Q20+R20+S20+T20+U20+V20+W20+X20)*20+(D21+E21+F21+G21+H21+I21+J21+K21+L21+M21+N21+O21+P21+Q21+R21+S21+T21+U21+V21+W21+X21)*13+(D22+E22+F22+G22+H22+I22+J22+K22+L22+M22+N22+O22+P22+Q22+R22+S22+T22+U22+V22+W22+X22)*13+(D23+E23+F23+G23+H23+I23+J23+K23+L23+M23+N23+O23+P23+Q23+R23+S23+T23+U23+V23+W23+X23)*13+(D24+E24+F24+G24+H24+I24+J24+K24+L24+M24+N24+O24+P24+Q24+R24+S24+T24+U24+V24+W24+X24)*20+(D25+E25+F25+G25+H25+I25+J25+K25+L25+M25+N25+O25+P25+Q25+R25+S25+T25+U25+V25+W25+X25)*13+(D26+E26+F26+G26+H26+I26+J26+K26+L26+M26+N26+O26+P26+Q26+R26+S26+T26+U26+V26+W26+X26)*13+(D27+E27+F27+G27+H27+I27+J27+K27+L27+M27+N27+O27+P27+Q27+R27+S27+T27+U27+V27+W27+X27)*13</f>
        <v>0</v>
      </c>
    </row>
    <row r="21" spans="1:25" ht="15" customHeight="1" x14ac:dyDescent="0.25">
      <c r="A21" s="29"/>
      <c r="B21" s="32"/>
      <c r="C21" s="7" t="s">
        <v>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35"/>
    </row>
    <row r="22" spans="1:25" ht="15" customHeight="1" x14ac:dyDescent="0.25">
      <c r="A22" s="29"/>
      <c r="B22" s="32"/>
      <c r="C22" s="15" t="s">
        <v>7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35"/>
    </row>
    <row r="23" spans="1:25" ht="15" customHeight="1" thickBot="1" x14ac:dyDescent="0.3">
      <c r="A23" s="29"/>
      <c r="B23" s="33"/>
      <c r="C23" s="12" t="s">
        <v>8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35"/>
    </row>
    <row r="24" spans="1:25" ht="15" customHeight="1" x14ac:dyDescent="0.25">
      <c r="A24" s="29"/>
      <c r="B24" s="31" t="s">
        <v>10</v>
      </c>
      <c r="C24" s="13" t="s">
        <v>5</v>
      </c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35"/>
    </row>
    <row r="25" spans="1:25" ht="15" customHeight="1" x14ac:dyDescent="0.25">
      <c r="A25" s="29"/>
      <c r="B25" s="32"/>
      <c r="C25" s="7" t="s">
        <v>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35"/>
    </row>
    <row r="26" spans="1:25" ht="15" customHeight="1" x14ac:dyDescent="0.25">
      <c r="A26" s="29"/>
      <c r="B26" s="32"/>
      <c r="C26" s="15" t="s">
        <v>7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35"/>
    </row>
    <row r="27" spans="1:25" ht="15" customHeight="1" thickBot="1" x14ac:dyDescent="0.3">
      <c r="A27" s="30"/>
      <c r="B27" s="37"/>
      <c r="C27" s="8" t="s">
        <v>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6"/>
    </row>
    <row r="28" spans="1:25" ht="15" customHeight="1" x14ac:dyDescent="0.25">
      <c r="A28" s="28"/>
      <c r="B28" s="31" t="s">
        <v>9</v>
      </c>
      <c r="C28" s="13" t="s">
        <v>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34">
        <f>(D28+E28+F28+G28+H28+I28+J28+K28+L28+M28+N28+O28+P28+Q28+R28+S28+T28+U28+V28+W28+X28)*20+(D29+E29+F29+G29+H29+I29+J29+K29+L29+M29+N29+O29+P29+Q29+R29+S29+T29+U29+V29+W29+X29)*13+(D30+E30+F30+G30+H30+I30+J30+K30+L30+M30+N30+O30+P30+Q30+R30+S30+T30+U30+V30+W30+X30)*13+(D31+E31+F31+G31+H31+I31+J31+K31+L31+M31+N31+O31+P31+Q31+R31+S31+T31+U31+V31+W31+X31)*13+(D32+E32+F32+G32+H32+I32+J32+K32+L32+M32+N32+O32+P32+Q32+R32+S32+T32+U32+V32+W32+X32)*20+(D33+E33+F33+G33+H33+I33+J33+K33+L33+M33+N33+O33+P33+Q33+R33+S33+T33+U33+V33+W33+X33)*13+(D34+E34+F34+G34+H34+I34+J34+K34+L34+M34+N34+O34+P34+Q34+R34+S34+T34+U34+V34+W34+X34)*13+(D35+E35+F35+G35+H35+I35+J35+K35+L35+M35+N35+O35+P35+Q35+R35+S35+T35+U35+V35+W35+X35)*13</f>
        <v>0</v>
      </c>
    </row>
    <row r="29" spans="1:25" ht="15" customHeight="1" x14ac:dyDescent="0.25">
      <c r="A29" s="29"/>
      <c r="B29" s="32"/>
      <c r="C29" s="7" t="s">
        <v>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35"/>
    </row>
    <row r="30" spans="1:25" ht="15" customHeight="1" x14ac:dyDescent="0.25">
      <c r="A30" s="29"/>
      <c r="B30" s="32"/>
      <c r="C30" s="15" t="s">
        <v>7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35"/>
    </row>
    <row r="31" spans="1:25" ht="15" customHeight="1" thickBot="1" x14ac:dyDescent="0.3">
      <c r="A31" s="29"/>
      <c r="B31" s="33"/>
      <c r="C31" s="12" t="s">
        <v>8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35"/>
    </row>
    <row r="32" spans="1:25" ht="15" customHeight="1" x14ac:dyDescent="0.25">
      <c r="A32" s="29"/>
      <c r="B32" s="31" t="s">
        <v>10</v>
      </c>
      <c r="C32" s="13" t="s">
        <v>5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35"/>
    </row>
    <row r="33" spans="1:25" ht="15" customHeight="1" x14ac:dyDescent="0.25">
      <c r="A33" s="29"/>
      <c r="B33" s="32"/>
      <c r="C33" s="7" t="s">
        <v>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35"/>
    </row>
    <row r="34" spans="1:25" ht="15" customHeight="1" x14ac:dyDescent="0.25">
      <c r="A34" s="29"/>
      <c r="B34" s="32"/>
      <c r="C34" s="15" t="s">
        <v>7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35"/>
    </row>
    <row r="35" spans="1:25" ht="15" customHeight="1" thickBot="1" x14ac:dyDescent="0.3">
      <c r="A35" s="30"/>
      <c r="B35" s="37"/>
      <c r="C35" s="8" t="s">
        <v>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6"/>
    </row>
    <row r="36" spans="1:25" ht="15" customHeight="1" x14ac:dyDescent="0.25">
      <c r="A36" s="43" t="s">
        <v>51</v>
      </c>
      <c r="B36" s="43"/>
      <c r="C36" s="43"/>
      <c r="D36" s="43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</row>
    <row r="39" spans="1:25" ht="15" customHeight="1" x14ac:dyDescent="0.25">
      <c r="A39" s="38" t="s">
        <v>11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" customHeight="1" thickBot="1" x14ac:dyDescent="0.3">
      <c r="A40" s="11" t="s">
        <v>1</v>
      </c>
      <c r="B40" s="39"/>
      <c r="C40" s="39"/>
      <c r="D40" s="39"/>
      <c r="E40" s="39"/>
      <c r="F40" s="39"/>
      <c r="G40" s="39"/>
      <c r="H40" s="40" t="s">
        <v>2</v>
      </c>
      <c r="I40" s="40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2" t="s">
        <v>3</v>
      </c>
      <c r="U40" s="42"/>
      <c r="V40" s="42"/>
      <c r="W40" s="42"/>
      <c r="X40" s="41"/>
      <c r="Y40" s="41"/>
    </row>
    <row r="41" spans="1:25" ht="15" customHeight="1" thickBot="1" x14ac:dyDescent="0.3">
      <c r="A41" s="9" t="s">
        <v>4</v>
      </c>
      <c r="B41" s="10" t="s">
        <v>0</v>
      </c>
      <c r="C41" s="23" t="s">
        <v>50</v>
      </c>
      <c r="D41" s="21" t="s">
        <v>32</v>
      </c>
      <c r="E41" s="21" t="s">
        <v>14</v>
      </c>
      <c r="F41" s="21" t="s">
        <v>33</v>
      </c>
      <c r="G41" s="21" t="s">
        <v>34</v>
      </c>
      <c r="H41" s="21" t="s">
        <v>15</v>
      </c>
      <c r="I41" s="21" t="s">
        <v>16</v>
      </c>
      <c r="J41" s="21" t="s">
        <v>19</v>
      </c>
      <c r="K41" s="21" t="s">
        <v>35</v>
      </c>
      <c r="L41" s="21" t="s">
        <v>36</v>
      </c>
      <c r="M41" s="21" t="s">
        <v>20</v>
      </c>
      <c r="N41" s="21" t="s">
        <v>37</v>
      </c>
      <c r="O41" s="21" t="s">
        <v>23</v>
      </c>
      <c r="P41" s="21" t="s">
        <v>38</v>
      </c>
      <c r="Q41" s="21" t="s">
        <v>39</v>
      </c>
      <c r="R41" s="21" t="s">
        <v>24</v>
      </c>
      <c r="S41" s="21" t="s">
        <v>25</v>
      </c>
      <c r="T41" s="21" t="s">
        <v>28</v>
      </c>
      <c r="U41" s="21" t="s">
        <v>40</v>
      </c>
      <c r="V41" s="21" t="s">
        <v>41</v>
      </c>
      <c r="W41" s="21" t="s">
        <v>29</v>
      </c>
      <c r="X41" s="21" t="s">
        <v>30</v>
      </c>
      <c r="Y41" s="6" t="s">
        <v>43</v>
      </c>
    </row>
    <row r="42" spans="1:25" ht="15" customHeight="1" x14ac:dyDescent="0.25">
      <c r="A42" s="28"/>
      <c r="B42" s="31" t="s">
        <v>9</v>
      </c>
      <c r="C42" s="13" t="s">
        <v>5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34">
        <f>(D42+E42+F42+G42+H42+I42+J42+K42+L42+M42+N42+O42+P42+Q42+R42+S42+T42+U42+V42+W42+X42)*20+(D43+E43+F43+G43+H43+I43+J43+K43+L43+M43+N43+O43+P43+Q43+R43+S43+T43+U43+V43+W43+X43)*13+(D44+E44+F44+G44+H44+I44+J44+K44+L44+M44+N44+O44+P44+Q44+R44+S44+T44+U44+V44+W44+X44)*13+(D45+E45+F45+G45+H45+I45+J45+K45+L45+M45+N45+O45+P45+Q45+R45+S45+T45+U45+V45+W45+X45)*13+(D46+E46+F46+G46+H46+I46+J46+K46+L46+M46+N46+O46+P46+Q46+R46+S46+T46+U46+V46+W46+X46)*20+(D47+E47+F47+G47+H47+I47+J47+K47+L47+M47+N47+O47+P47+Q47+R47+S47+T47+U47+V47+W47+X47)*13+(D48+E48+F48+G48+H48+I48+J48+K48+L48+M48+N48+O48+P48+Q48+R48+S48+T48+U48+V48+W48+X48)*13+(D49+E49+F49+G49+H49+I49+J49+K49+L49+M49+N49+O49+P49+Q49+R49+S49+T49+U49+V49+W49+X49)*13</f>
        <v>0</v>
      </c>
    </row>
    <row r="43" spans="1:25" ht="15" customHeight="1" x14ac:dyDescent="0.25">
      <c r="A43" s="29"/>
      <c r="B43" s="32"/>
      <c r="C43" s="7" t="s">
        <v>6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35"/>
    </row>
    <row r="44" spans="1:25" ht="15" customHeight="1" x14ac:dyDescent="0.25">
      <c r="A44" s="29"/>
      <c r="B44" s="32"/>
      <c r="C44" s="15" t="s">
        <v>7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35"/>
    </row>
    <row r="45" spans="1:25" ht="15" customHeight="1" thickBot="1" x14ac:dyDescent="0.3">
      <c r="A45" s="29"/>
      <c r="B45" s="33"/>
      <c r="C45" s="12" t="s">
        <v>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35"/>
    </row>
    <row r="46" spans="1:25" ht="15" customHeight="1" x14ac:dyDescent="0.25">
      <c r="A46" s="29"/>
      <c r="B46" s="31" t="s">
        <v>10</v>
      </c>
      <c r="C46" s="13" t="s">
        <v>5</v>
      </c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35"/>
    </row>
    <row r="47" spans="1:25" ht="15" customHeight="1" x14ac:dyDescent="0.25">
      <c r="A47" s="29"/>
      <c r="B47" s="32"/>
      <c r="C47" s="7" t="s">
        <v>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35"/>
    </row>
    <row r="48" spans="1:25" ht="15" customHeight="1" x14ac:dyDescent="0.25">
      <c r="A48" s="29"/>
      <c r="B48" s="32"/>
      <c r="C48" s="15" t="s">
        <v>7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35"/>
    </row>
    <row r="49" spans="1:25" ht="15" customHeight="1" thickBot="1" x14ac:dyDescent="0.3">
      <c r="A49" s="30"/>
      <c r="B49" s="37"/>
      <c r="C49" s="8" t="s">
        <v>8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6"/>
    </row>
    <row r="50" spans="1:25" ht="15" customHeight="1" x14ac:dyDescent="0.25">
      <c r="A50" s="28"/>
      <c r="B50" s="31" t="s">
        <v>9</v>
      </c>
      <c r="C50" s="13" t="s">
        <v>5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34">
        <f>(D50+E50+F50+G50+H50+I50+J50+K50+L50+M50+N50+O50+P50+Q50+R50+S50+T50+U50+V50+W50+X50)*20+(D51+E51+F51+G51+H51+I51+J51+K51+L51+M51+N51+O51+P51+Q51+R51+S51+T51+U51+V51+W51+X51)*13+(D52+E52+F52+G52+H52+I52+J52+K52+L52+M52+N52+O52+P52+Q52+R52+S52+T52+U52+V52+W52+X52)*13+(D53+E53+F53+G53+H53+I53+J53+K53+L53+M53+N53+O53+P53+Q53+R53+S53+T53+U53+V53+W53+X53)*13+(D54+E54+F54+G54+H54+I54+J54+K54+L54+M54+N54+O54+P54+Q54+R54+S54+T54+U54+V54+W54+X54)*20+(D55+E55+F55+G55+H55+I55+J55+K55+L55+M55+N55+O55+P55+Q55+R55+S55+T55+U55+V55+W55+X55)*13+(D56+E56+F56+G56+H56+I56+J56+K56+L56+M56+N56+O56+P56+Q56+R56+S56+T56+U56+V56+W56+X56)*13+(D57+E57+F57+G57+H57+I57+J57+K57+L57+M57+N57+O57+P57+Q57+R57+S57+T57+U57+V57+W57+X57)*13</f>
        <v>0</v>
      </c>
    </row>
    <row r="51" spans="1:25" ht="15" customHeight="1" x14ac:dyDescent="0.25">
      <c r="A51" s="29"/>
      <c r="B51" s="32"/>
      <c r="C51" s="7" t="s">
        <v>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35"/>
    </row>
    <row r="52" spans="1:25" ht="15" customHeight="1" x14ac:dyDescent="0.25">
      <c r="A52" s="29"/>
      <c r="B52" s="32"/>
      <c r="C52" s="15" t="s">
        <v>7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35"/>
    </row>
    <row r="53" spans="1:25" ht="15" customHeight="1" thickBot="1" x14ac:dyDescent="0.3">
      <c r="A53" s="29"/>
      <c r="B53" s="33"/>
      <c r="C53" s="12" t="s">
        <v>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35"/>
    </row>
    <row r="54" spans="1:25" ht="15" customHeight="1" x14ac:dyDescent="0.25">
      <c r="A54" s="29"/>
      <c r="B54" s="31" t="s">
        <v>10</v>
      </c>
      <c r="C54" s="13" t="s">
        <v>5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35"/>
    </row>
    <row r="55" spans="1:25" ht="15" customHeight="1" x14ac:dyDescent="0.25">
      <c r="A55" s="29"/>
      <c r="B55" s="32"/>
      <c r="C55" s="7" t="s">
        <v>6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35"/>
    </row>
    <row r="56" spans="1:25" ht="15" customHeight="1" x14ac:dyDescent="0.25">
      <c r="A56" s="29"/>
      <c r="B56" s="32"/>
      <c r="C56" s="15" t="s">
        <v>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35"/>
    </row>
    <row r="57" spans="1:25" ht="15" customHeight="1" thickBot="1" x14ac:dyDescent="0.3">
      <c r="A57" s="30"/>
      <c r="B57" s="37"/>
      <c r="C57" s="8" t="s">
        <v>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6"/>
    </row>
    <row r="58" spans="1:25" ht="15" customHeight="1" x14ac:dyDescent="0.25">
      <c r="A58" s="28"/>
      <c r="B58" s="31" t="s">
        <v>9</v>
      </c>
      <c r="C58" s="13" t="s">
        <v>5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34">
        <f>(D58+E58+F58+G58+H58+I58+J58+K58+L58+M58+N58+O58+P58+Q58+R58+S58+T58+U58+V58+W58+X58)*20+(D59+E59+F59+G59+H59+I59+J59+K59+L59+M59+N59+O59+P59+Q59+R59+S59+T59+U59+V59+W59+X59)*13+(D60+E60+F60+G60+H60+I60+J60+K60+L60+M60+N60+O60+P60+Q60+R60+S60+T60+U60+V60+W60+X60)*13+(D61+E61+F61+G61+H61+I61+J61+K61+L61+M61+N61+O61+P61+Q61+R61+S61+T61+U61+V61+W61+X61)*13+(D62+E62+F62+G62+H62+I62+J62+K62+L62+M62+N62+O62+P62+Q62+R62+S62+T62+U62+V62+W62+X62)*20+(D63+E63+F63+G63+H63+I63+J63+K63+L63+M63+N63+O63+P63+Q63+R63+S63+T63+U63+V63+W63+X63)*13+(D64+E64+F64+G64+H64+I64+J64+K64+L64+M64+N64+O64+P64+Q64+R64+S64+T64+U64+V64+W64+X64)*13+(D65+E65+F65+G65+H65+I65+J65+K65+L65+M65+N65+O65+P65+Q65+R65+S65+T65+U65+V65+W65+X65)*13</f>
        <v>0</v>
      </c>
    </row>
    <row r="59" spans="1:25" ht="15" customHeight="1" x14ac:dyDescent="0.25">
      <c r="A59" s="29"/>
      <c r="B59" s="32"/>
      <c r="C59" s="7" t="s">
        <v>6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35"/>
    </row>
    <row r="60" spans="1:25" ht="15" customHeight="1" x14ac:dyDescent="0.25">
      <c r="A60" s="29"/>
      <c r="B60" s="32"/>
      <c r="C60" s="15" t="s">
        <v>7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35"/>
    </row>
    <row r="61" spans="1:25" ht="15" customHeight="1" thickBot="1" x14ac:dyDescent="0.3">
      <c r="A61" s="29"/>
      <c r="B61" s="33"/>
      <c r="C61" s="12" t="s">
        <v>8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35"/>
    </row>
    <row r="62" spans="1:25" ht="15" customHeight="1" x14ac:dyDescent="0.25">
      <c r="A62" s="29"/>
      <c r="B62" s="31" t="s">
        <v>10</v>
      </c>
      <c r="C62" s="13" t="s">
        <v>5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35"/>
    </row>
    <row r="63" spans="1:25" ht="15" customHeight="1" x14ac:dyDescent="0.25">
      <c r="A63" s="29"/>
      <c r="B63" s="32"/>
      <c r="C63" s="7" t="s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35"/>
    </row>
    <row r="64" spans="1:25" ht="15" customHeight="1" x14ac:dyDescent="0.25">
      <c r="A64" s="29"/>
      <c r="B64" s="32"/>
      <c r="C64" s="15" t="s">
        <v>7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35"/>
    </row>
    <row r="65" spans="1:25" ht="15" customHeight="1" thickBot="1" x14ac:dyDescent="0.3">
      <c r="A65" s="30"/>
      <c r="B65" s="37"/>
      <c r="C65" s="8" t="s">
        <v>8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6"/>
    </row>
    <row r="66" spans="1:25" ht="15" customHeight="1" x14ac:dyDescent="0.25">
      <c r="A66" s="28"/>
      <c r="B66" s="31" t="s">
        <v>9</v>
      </c>
      <c r="C66" s="13" t="s">
        <v>5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34">
        <f>(D66+E66+F66+G66+H66+I66+J66+K66+L66+M66+N66+O66+P66+Q66+R66+S66+T66+U66+V66+W66+X66)*20+(D67+E67+F67+G67+H67+I67+J67+K67+L67+M67+N67+O67+P67+Q67+R67+S67+T67+U67+V67+W67+X67)*13+(D68+E68+F68+G68+H68+I68+J68+K68+L68+M68+N68+O68+P68+Q68+R68+S68+T68+U68+V68+W68+X68)*13+(D69+E69+F69+G69+H69+I69+J69+K69+L69+M69+N69+O69+P69+Q69+R69+S69+T69+U69+V69+W69+X69)*13+(D70+E70+F70+G70+H70+I70+J70+K70+L70+M70+N70+O70+P70+Q70+R70+S70+T70+U70+V70+W70+X70)*20+(D71+E71+F71+G71+H71+I71+J71+K71+L71+M71+N71+O71+P71+Q71+R71+S71+T71+U71+V71+W71+X71)*13+(D72+E72+F72+G72+H72+I72+J72+K72+L72+M72+N72+O72+P72+Q72+R72+S72+T72+U72+V72+W72+X72)*13+(D73+E73+F73+G73+H73+I73+J73+K73+L73+M73+N73+O73+P73+Q73+R73+S73+T73+U73+V73+W73+X73)*13</f>
        <v>0</v>
      </c>
    </row>
    <row r="67" spans="1:25" ht="15" customHeight="1" x14ac:dyDescent="0.25">
      <c r="A67" s="29"/>
      <c r="B67" s="32"/>
      <c r="C67" s="7" t="s">
        <v>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35"/>
    </row>
    <row r="68" spans="1:25" ht="15" customHeight="1" x14ac:dyDescent="0.25">
      <c r="A68" s="29"/>
      <c r="B68" s="32"/>
      <c r="C68" s="15" t="s">
        <v>7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35"/>
    </row>
    <row r="69" spans="1:25" ht="15" customHeight="1" thickBot="1" x14ac:dyDescent="0.3">
      <c r="A69" s="29"/>
      <c r="B69" s="33"/>
      <c r="C69" s="12" t="s">
        <v>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35"/>
    </row>
    <row r="70" spans="1:25" ht="15" customHeight="1" x14ac:dyDescent="0.25">
      <c r="A70" s="29"/>
      <c r="B70" s="31" t="s">
        <v>10</v>
      </c>
      <c r="C70" s="13" t="s">
        <v>5</v>
      </c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35"/>
    </row>
    <row r="71" spans="1:25" ht="15" customHeight="1" x14ac:dyDescent="0.25">
      <c r="A71" s="29"/>
      <c r="B71" s="32"/>
      <c r="C71" s="7" t="s">
        <v>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35"/>
    </row>
    <row r="72" spans="1:25" ht="15" customHeight="1" x14ac:dyDescent="0.25">
      <c r="A72" s="29"/>
      <c r="B72" s="32"/>
      <c r="C72" s="15" t="s">
        <v>7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35"/>
    </row>
    <row r="73" spans="1:25" ht="15" customHeight="1" thickBot="1" x14ac:dyDescent="0.3">
      <c r="A73" s="30"/>
      <c r="B73" s="37"/>
      <c r="C73" s="8" t="s">
        <v>8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6"/>
    </row>
    <row r="74" spans="1:25" ht="15" customHeight="1" x14ac:dyDescent="0.25">
      <c r="A74" s="43" t="s">
        <v>51</v>
      </c>
      <c r="B74" s="43"/>
      <c r="C74" s="43"/>
      <c r="D74" s="43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</row>
    <row r="77" spans="1:25" ht="15" customHeight="1" x14ac:dyDescent="0.25">
      <c r="A77" s="38" t="s">
        <v>11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5" customHeight="1" thickBot="1" x14ac:dyDescent="0.3">
      <c r="A78" s="11" t="s">
        <v>1</v>
      </c>
      <c r="B78" s="39"/>
      <c r="C78" s="39"/>
      <c r="D78" s="39"/>
      <c r="E78" s="39"/>
      <c r="F78" s="39"/>
      <c r="G78" s="39"/>
      <c r="H78" s="40" t="s">
        <v>2</v>
      </c>
      <c r="I78" s="40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2" t="s">
        <v>3</v>
      </c>
      <c r="U78" s="42"/>
      <c r="V78" s="42"/>
      <c r="W78" s="42"/>
      <c r="X78" s="41"/>
      <c r="Y78" s="41"/>
    </row>
    <row r="79" spans="1:25" ht="15" customHeight="1" thickBot="1" x14ac:dyDescent="0.3">
      <c r="A79" s="9" t="s">
        <v>4</v>
      </c>
      <c r="B79" s="10" t="s">
        <v>0</v>
      </c>
      <c r="C79" s="23" t="s">
        <v>50</v>
      </c>
      <c r="D79" s="21" t="s">
        <v>32</v>
      </c>
      <c r="E79" s="21" t="s">
        <v>14</v>
      </c>
      <c r="F79" s="21" t="s">
        <v>33</v>
      </c>
      <c r="G79" s="21" t="s">
        <v>34</v>
      </c>
      <c r="H79" s="21" t="s">
        <v>15</v>
      </c>
      <c r="I79" s="21" t="s">
        <v>16</v>
      </c>
      <c r="J79" s="21" t="s">
        <v>19</v>
      </c>
      <c r="K79" s="21" t="s">
        <v>35</v>
      </c>
      <c r="L79" s="21" t="s">
        <v>36</v>
      </c>
      <c r="M79" s="21" t="s">
        <v>20</v>
      </c>
      <c r="N79" s="21" t="s">
        <v>37</v>
      </c>
      <c r="O79" s="21" t="s">
        <v>23</v>
      </c>
      <c r="P79" s="21" t="s">
        <v>38</v>
      </c>
      <c r="Q79" s="21" t="s">
        <v>39</v>
      </c>
      <c r="R79" s="21" t="s">
        <v>24</v>
      </c>
      <c r="S79" s="21" t="s">
        <v>25</v>
      </c>
      <c r="T79" s="21" t="s">
        <v>28</v>
      </c>
      <c r="U79" s="21" t="s">
        <v>40</v>
      </c>
      <c r="V79" s="21" t="s">
        <v>41</v>
      </c>
      <c r="W79" s="21" t="s">
        <v>29</v>
      </c>
      <c r="X79" s="21" t="s">
        <v>30</v>
      </c>
      <c r="Y79" s="6" t="s">
        <v>43</v>
      </c>
    </row>
    <row r="80" spans="1:25" ht="15" customHeight="1" x14ac:dyDescent="0.25">
      <c r="A80" s="28"/>
      <c r="B80" s="31" t="s">
        <v>9</v>
      </c>
      <c r="C80" s="13" t="s">
        <v>5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34">
        <f>(D80+E80+F80+G80+H80+I80+J80+K80+L80+M80+N80+O80+P80+Q80+R80+S80+T80+U80+V80+W80+X80)*20+(D81+E81+F81+G81+H81+I81+J81+K81+L81+M81+N81+O81+P81+Q81+R81+S81+T81+U81+V81+W81+X81)*13+(D82+E82+F82+G82+H82+I82+J82+K82+L82+M82+N82+O82+P82+Q82+R82+S82+T82+U82+V82+W82+X82)*13+(D83+E83+F83+G83+H83+I83+J83+K83+L83+M83+N83+O83+P83+Q83+R83+S83+T83+U83+V83+W83+X83)*13+(D84+E84+F84+G84+H84+I84+J84+K84+L84+M84+N84+O84+P84+Q84+R84+S84+T84+U84+V84+W84+X84)*20+(D85+E85+F85+G85+H85+I85+J85+K85+L85+M85+N85+O85+P85+Q85+R85+S85+T85+U85+V85+W85+X85)*13+(D86+E86+F86+G86+H86+I86+J86+K86+L86+M86+N86+O86+P86+Q86+R86+S86+T86+U86+V86+W86+X86)*13+(D87+E87+F87+G87+H87+I87+J87+K87+L87+M87+N87+O87+P87+Q87+R87+S87+T87+U87+V87+W87+X87)*13</f>
        <v>0</v>
      </c>
    </row>
    <row r="81" spans="1:25" ht="15" customHeight="1" x14ac:dyDescent="0.25">
      <c r="A81" s="29"/>
      <c r="B81" s="32"/>
      <c r="C81" s="7" t="s">
        <v>6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35"/>
    </row>
    <row r="82" spans="1:25" ht="15" customHeight="1" x14ac:dyDescent="0.25">
      <c r="A82" s="29"/>
      <c r="B82" s="32"/>
      <c r="C82" s="15" t="s">
        <v>7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35"/>
    </row>
    <row r="83" spans="1:25" ht="15" customHeight="1" thickBot="1" x14ac:dyDescent="0.3">
      <c r="A83" s="29"/>
      <c r="B83" s="33"/>
      <c r="C83" s="12" t="s">
        <v>8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35"/>
    </row>
    <row r="84" spans="1:25" ht="15" customHeight="1" x14ac:dyDescent="0.25">
      <c r="A84" s="29"/>
      <c r="B84" s="31" t="s">
        <v>10</v>
      </c>
      <c r="C84" s="13" t="s">
        <v>5</v>
      </c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35"/>
    </row>
    <row r="85" spans="1:25" ht="15" customHeight="1" x14ac:dyDescent="0.25">
      <c r="A85" s="29"/>
      <c r="B85" s="32"/>
      <c r="C85" s="7" t="s">
        <v>6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35"/>
    </row>
    <row r="86" spans="1:25" ht="15" customHeight="1" x14ac:dyDescent="0.25">
      <c r="A86" s="29"/>
      <c r="B86" s="32"/>
      <c r="C86" s="15" t="s">
        <v>7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35"/>
    </row>
    <row r="87" spans="1:25" ht="15" customHeight="1" thickBot="1" x14ac:dyDescent="0.3">
      <c r="A87" s="30"/>
      <c r="B87" s="37"/>
      <c r="C87" s="8" t="s">
        <v>8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6"/>
    </row>
    <row r="88" spans="1:25" ht="15" customHeight="1" x14ac:dyDescent="0.25">
      <c r="A88" s="28"/>
      <c r="B88" s="31" t="s">
        <v>9</v>
      </c>
      <c r="C88" s="13" t="s">
        <v>5</v>
      </c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34">
        <f>(D88+E88+F88+G88+H88+I88+J88+K88+L88+M88+N88+O88+P88+Q88+R88+S88+T88+U88+V88+W88+X88)*20+(D89+E89+F89+G89+H89+I89+J89+K89+L89+M89+N89+O89+P89+Q89+R89+S89+T89+U89+V89+W89+X89)*13+(D90+E90+F90+G90+H90+I90+J90+K90+L90+M90+N90+O90+P90+Q90+R90+S90+T90+U90+V90+W90+X90)*13+(D91+E91+F91+G91+H91+I91+J91+K91+L91+M91+N91+O91+P91+Q91+R91+S91+T91+U91+V91+W91+X91)*13+(D92+E92+F92+G92+H92+I92+J92+K92+L92+M92+N92+O92+P92+Q92+R92+S92+T92+U92+V92+W92+X92)*20+(D93+E93+F93+G93+H93+I93+J93+K93+L93+M93+N93+O93+P93+Q93+R93+S93+T93+U93+V93+W93+X93)*13+(D94+E94+F94+G94+H94+I94+J94+K94+L94+M94+N94+O94+P94+Q94+R94+S94+T94+U94+V94+W94+X94)*13+(D95+E95+F95+G95+H95+I95+J95+K95+L95+M95+N95+O95+P95+Q95+R95+S95+T95+U95+V95+W95+X95)*13</f>
        <v>0</v>
      </c>
    </row>
    <row r="89" spans="1:25" ht="15" customHeight="1" x14ac:dyDescent="0.25">
      <c r="A89" s="29"/>
      <c r="B89" s="32"/>
      <c r="C89" s="7" t="s">
        <v>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35"/>
    </row>
    <row r="90" spans="1:25" ht="15" customHeight="1" x14ac:dyDescent="0.25">
      <c r="A90" s="29"/>
      <c r="B90" s="32"/>
      <c r="C90" s="15" t="s">
        <v>7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35"/>
    </row>
    <row r="91" spans="1:25" ht="15" customHeight="1" thickBot="1" x14ac:dyDescent="0.3">
      <c r="A91" s="29"/>
      <c r="B91" s="33"/>
      <c r="C91" s="12" t="s">
        <v>8</v>
      </c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35"/>
    </row>
    <row r="92" spans="1:25" ht="15" customHeight="1" x14ac:dyDescent="0.25">
      <c r="A92" s="29"/>
      <c r="B92" s="31" t="s">
        <v>10</v>
      </c>
      <c r="C92" s="13" t="s">
        <v>5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35"/>
    </row>
    <row r="93" spans="1:25" ht="15" customHeight="1" x14ac:dyDescent="0.25">
      <c r="A93" s="29"/>
      <c r="B93" s="32"/>
      <c r="C93" s="7" t="s">
        <v>6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35"/>
    </row>
    <row r="94" spans="1:25" ht="15" customHeight="1" x14ac:dyDescent="0.25">
      <c r="A94" s="29"/>
      <c r="B94" s="32"/>
      <c r="C94" s="15" t="s">
        <v>7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35"/>
    </row>
    <row r="95" spans="1:25" ht="15" customHeight="1" thickBot="1" x14ac:dyDescent="0.3">
      <c r="A95" s="30"/>
      <c r="B95" s="37"/>
      <c r="C95" s="8" t="s">
        <v>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6"/>
    </row>
    <row r="96" spans="1:25" ht="15" customHeight="1" x14ac:dyDescent="0.25">
      <c r="A96" s="28"/>
      <c r="B96" s="31" t="s">
        <v>9</v>
      </c>
      <c r="C96" s="13" t="s">
        <v>5</v>
      </c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34">
        <f>(D96+E96+F96+G96+H96+I96+J96+K96+L96+M96+N96+O96+P96+Q96+R96+S96+T96+U96+V96+W96+X96)*20+(D97+E97+F97+G97+H97+I97+J97+K97+L97+M97+N97+O97+P97+Q97+R97+S97+T97+U97+V97+W97+X97)*13+(D98+E98+F98+G98+H98+I98+J98+K98+L98+M98+N98+O98+P98+Q98+R98+S98+T98+U98+V98+W98+X98)*13+(D99+E99+F99+G99+H99+I99+J99+K99+L99+M99+N99+O99+P99+Q99+R99+S99+T99+U99+V99+W99+X99)*13+(D100+E100+F100+G100+H100+I100+J100+K100+L100+M100+N100+O100+P100+Q100+R100+S100+T100+U100+V100+W100+X100)*20+(D101+E101+F101+G101+H101+I101+J101+K101+L101+M101+N101+O101+P101+Q101+R101+S101+T101+U101+V101+W101+X101)*13+(D102+E102+F102+G102+H102+I102+J102+K102+L102+M102+N102+O102+P102+Q102+R102+S102+T102+U102+V102+W102+X102)*13+(D103+E103+F103+G103+H103+I103+J103+K103+L103+M103+N103+O103+P103+Q103+R103+S103+T103+U103+V103+W103+X103)*13</f>
        <v>0</v>
      </c>
    </row>
    <row r="97" spans="1:25" ht="15" customHeight="1" x14ac:dyDescent="0.25">
      <c r="A97" s="29"/>
      <c r="B97" s="32"/>
      <c r="C97" s="7" t="s">
        <v>6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35"/>
    </row>
    <row r="98" spans="1:25" ht="15" customHeight="1" x14ac:dyDescent="0.25">
      <c r="A98" s="29"/>
      <c r="B98" s="32"/>
      <c r="C98" s="15" t="s">
        <v>7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35"/>
    </row>
    <row r="99" spans="1:25" ht="15" customHeight="1" thickBot="1" x14ac:dyDescent="0.3">
      <c r="A99" s="29"/>
      <c r="B99" s="33"/>
      <c r="C99" s="12" t="s">
        <v>8</v>
      </c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35"/>
    </row>
    <row r="100" spans="1:25" ht="15" customHeight="1" x14ac:dyDescent="0.25">
      <c r="A100" s="29"/>
      <c r="B100" s="31" t="s">
        <v>10</v>
      </c>
      <c r="C100" s="13" t="s">
        <v>5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35"/>
    </row>
    <row r="101" spans="1:25" ht="15" customHeight="1" x14ac:dyDescent="0.25">
      <c r="A101" s="29"/>
      <c r="B101" s="32"/>
      <c r="C101" s="7" t="s">
        <v>6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35"/>
    </row>
    <row r="102" spans="1:25" ht="15" customHeight="1" x14ac:dyDescent="0.25">
      <c r="A102" s="29"/>
      <c r="B102" s="32"/>
      <c r="C102" s="15" t="s">
        <v>7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35"/>
    </row>
    <row r="103" spans="1:25" ht="15" customHeight="1" thickBot="1" x14ac:dyDescent="0.3">
      <c r="A103" s="30"/>
      <c r="B103" s="37"/>
      <c r="C103" s="8" t="s">
        <v>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6"/>
    </row>
    <row r="104" spans="1:25" ht="15" customHeight="1" x14ac:dyDescent="0.25">
      <c r="A104" s="28"/>
      <c r="B104" s="31" t="s">
        <v>9</v>
      </c>
      <c r="C104" s="13" t="s">
        <v>5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34">
        <f>(D104+E104+F104+G104+H104+I104+J104+K104+L104+M104+N104+O104+P104+Q104+R104+S104+T104+U104+V104+W104+X104)*20+(D105+E105+F105+G105+H105+I105+J105+K105+L105+M105+N105+O105+P105+Q105+R105+S105+T105+U105+V105+W105+X105)*13+(D106+E106+F106+G106+H106+I106+J106+K106+L106+M106+N106+O106+P106+Q106+R106+S106+T106+U106+V106+W106+X106)*13+(D107+E107+F107+G107+H107+I107+J107+K107+L107+M107+N107+O107+P107+Q107+R107+S107+T107+U107+V107+W107+X107)*13+(D108+E108+F108+G108+H108+I108+J108+K108+L108+M108+N108+O108+P108+Q108+R108+S108+T108+U108+V108+W108+X108)*20+(D109+E109+F109+G109+H109+I109+J109+K109+L109+M109+N109+O109+P109+Q109+R109+S109+T109+U109+V109+W109+X109)*13+(D110+E110+F110+G110+H110+I110+J110+K110+L110+M110+N110+O110+P110+Q110+R110+S110+T110+U110+V110+W110+X110)*13+(D111+E111+F111+G111+H111+I111+J111+K111+L111+M111+N111+O111+P111+Q111+R111+S111+T111+U111+V111+W111+X111)*13</f>
        <v>0</v>
      </c>
    </row>
    <row r="105" spans="1:25" ht="15" customHeight="1" x14ac:dyDescent="0.25">
      <c r="A105" s="29"/>
      <c r="B105" s="32"/>
      <c r="C105" s="7" t="s">
        <v>6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35"/>
    </row>
    <row r="106" spans="1:25" ht="15" customHeight="1" x14ac:dyDescent="0.25">
      <c r="A106" s="29"/>
      <c r="B106" s="32"/>
      <c r="C106" s="15" t="s">
        <v>7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35"/>
    </row>
    <row r="107" spans="1:25" ht="15" customHeight="1" thickBot="1" x14ac:dyDescent="0.3">
      <c r="A107" s="29"/>
      <c r="B107" s="33"/>
      <c r="C107" s="12" t="s">
        <v>8</v>
      </c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35"/>
    </row>
    <row r="108" spans="1:25" ht="15" customHeight="1" x14ac:dyDescent="0.25">
      <c r="A108" s="29"/>
      <c r="B108" s="31" t="s">
        <v>10</v>
      </c>
      <c r="C108" s="13" t="s">
        <v>5</v>
      </c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35"/>
    </row>
    <row r="109" spans="1:25" ht="15" customHeight="1" x14ac:dyDescent="0.25">
      <c r="A109" s="29"/>
      <c r="B109" s="32"/>
      <c r="C109" s="7" t="s">
        <v>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35"/>
    </row>
    <row r="110" spans="1:25" ht="15" customHeight="1" x14ac:dyDescent="0.25">
      <c r="A110" s="29"/>
      <c r="B110" s="32"/>
      <c r="C110" s="15" t="s">
        <v>7</v>
      </c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35"/>
    </row>
    <row r="111" spans="1:25" ht="15" customHeight="1" thickBot="1" x14ac:dyDescent="0.3">
      <c r="A111" s="30"/>
      <c r="B111" s="37"/>
      <c r="C111" s="8" t="s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6"/>
    </row>
    <row r="112" spans="1:25" ht="15" customHeight="1" x14ac:dyDescent="0.25">
      <c r="A112" s="43" t="s">
        <v>51</v>
      </c>
      <c r="B112" s="43"/>
      <c r="C112" s="43"/>
      <c r="D112" s="43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</row>
    <row r="115" spans="1:25" ht="15" customHeight="1" x14ac:dyDescent="0.25">
      <c r="A115" s="38" t="s">
        <v>11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5" customHeight="1" thickBot="1" x14ac:dyDescent="0.3">
      <c r="A116" s="11" t="s">
        <v>1</v>
      </c>
      <c r="B116" s="39"/>
      <c r="C116" s="39"/>
      <c r="D116" s="39"/>
      <c r="E116" s="39"/>
      <c r="F116" s="39"/>
      <c r="G116" s="39"/>
      <c r="H116" s="40" t="s">
        <v>2</v>
      </c>
      <c r="I116" s="40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2" t="s">
        <v>3</v>
      </c>
      <c r="U116" s="42"/>
      <c r="V116" s="42"/>
      <c r="W116" s="42"/>
      <c r="X116" s="41"/>
      <c r="Y116" s="41"/>
    </row>
    <row r="117" spans="1:25" ht="15" customHeight="1" thickBot="1" x14ac:dyDescent="0.3">
      <c r="A117" s="9" t="s">
        <v>4</v>
      </c>
      <c r="B117" s="10" t="s">
        <v>0</v>
      </c>
      <c r="C117" s="23" t="s">
        <v>50</v>
      </c>
      <c r="D117" s="21" t="s">
        <v>32</v>
      </c>
      <c r="E117" s="21" t="s">
        <v>14</v>
      </c>
      <c r="F117" s="21" t="s">
        <v>33</v>
      </c>
      <c r="G117" s="21" t="s">
        <v>34</v>
      </c>
      <c r="H117" s="21" t="s">
        <v>15</v>
      </c>
      <c r="I117" s="21" t="s">
        <v>16</v>
      </c>
      <c r="J117" s="21" t="s">
        <v>19</v>
      </c>
      <c r="K117" s="21" t="s">
        <v>35</v>
      </c>
      <c r="L117" s="21" t="s">
        <v>36</v>
      </c>
      <c r="M117" s="21" t="s">
        <v>20</v>
      </c>
      <c r="N117" s="21" t="s">
        <v>37</v>
      </c>
      <c r="O117" s="21" t="s">
        <v>23</v>
      </c>
      <c r="P117" s="21" t="s">
        <v>38</v>
      </c>
      <c r="Q117" s="21" t="s">
        <v>39</v>
      </c>
      <c r="R117" s="21" t="s">
        <v>24</v>
      </c>
      <c r="S117" s="21" t="s">
        <v>25</v>
      </c>
      <c r="T117" s="21" t="s">
        <v>28</v>
      </c>
      <c r="U117" s="21" t="s">
        <v>40</v>
      </c>
      <c r="V117" s="21" t="s">
        <v>41</v>
      </c>
      <c r="W117" s="21" t="s">
        <v>29</v>
      </c>
      <c r="X117" s="21" t="s">
        <v>30</v>
      </c>
      <c r="Y117" s="6" t="s">
        <v>43</v>
      </c>
    </row>
    <row r="118" spans="1:25" ht="15" customHeight="1" x14ac:dyDescent="0.25">
      <c r="A118" s="28"/>
      <c r="B118" s="31" t="s">
        <v>9</v>
      </c>
      <c r="C118" s="13" t="s">
        <v>5</v>
      </c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34">
        <f>(D118+E118+F118+G118+H118+I118+J118+K118+L118+M118+N118+O118+P118+Q118+R118+S118+T118+U118+V118+W118+X118)*20+(D119+E119+F119+G119+H119+I119+J119+K119+L119+M119+N119+O119+P119+Q119+R119+S119+T119+U119+V119+W119+X119)*13+(D120+E120+F120+G120+H120+I120+J120+K120+L120+M120+N120+O120+P120+Q120+R120+S120+T120+U120+V120+W120+X120)*13+(D121+E121+F121+G121+H121+I121+J121+K121+L121+M121+N121+O121+P121+Q121+R121+S121+T121+U121+V121+W121+X121)*13+(D122+E122+F122+G122+H122+I122+J122+K122+L122+M122+N122+O122+P122+Q122+R122+S122+T122+U122+V122+W122+X122)*20+(D123+E123+F123+G123+H123+I123+J123+K123+L123+M123+N123+O123+P123+Q123+R123+S123+T123+U123+V123+W123+X123)*13+(D124+E124+F124+G124+H124+I124+J124+K124+L124+M124+N124+O124+P124+Q124+R124+S124+T124+U124+V124+W124+X124)*13+(D125+E125+F125+G125+H125+I125+J125+K125+L125+M125+N125+O125+P125+Q125+R125+S125+T125+U125+V125+W125+X125)*13</f>
        <v>0</v>
      </c>
    </row>
    <row r="119" spans="1:25" ht="15" customHeight="1" x14ac:dyDescent="0.25">
      <c r="A119" s="29"/>
      <c r="B119" s="32"/>
      <c r="C119" s="7" t="s">
        <v>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35"/>
    </row>
    <row r="120" spans="1:25" ht="15" customHeight="1" x14ac:dyDescent="0.25">
      <c r="A120" s="29"/>
      <c r="B120" s="32"/>
      <c r="C120" s="15" t="s">
        <v>7</v>
      </c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35"/>
    </row>
    <row r="121" spans="1:25" ht="15" customHeight="1" thickBot="1" x14ac:dyDescent="0.3">
      <c r="A121" s="29"/>
      <c r="B121" s="33"/>
      <c r="C121" s="12" t="s">
        <v>8</v>
      </c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35"/>
    </row>
    <row r="122" spans="1:25" ht="15" customHeight="1" x14ac:dyDescent="0.25">
      <c r="A122" s="29"/>
      <c r="B122" s="31" t="s">
        <v>10</v>
      </c>
      <c r="C122" s="13" t="s">
        <v>5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35"/>
    </row>
    <row r="123" spans="1:25" ht="15" customHeight="1" x14ac:dyDescent="0.25">
      <c r="A123" s="29"/>
      <c r="B123" s="32"/>
      <c r="C123" s="7" t="s">
        <v>6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35"/>
    </row>
    <row r="124" spans="1:25" ht="15" customHeight="1" x14ac:dyDescent="0.25">
      <c r="A124" s="29"/>
      <c r="B124" s="32"/>
      <c r="C124" s="15" t="s">
        <v>7</v>
      </c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35"/>
    </row>
    <row r="125" spans="1:25" ht="15" customHeight="1" thickBot="1" x14ac:dyDescent="0.3">
      <c r="A125" s="30"/>
      <c r="B125" s="37"/>
      <c r="C125" s="8" t="s">
        <v>8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6"/>
    </row>
    <row r="126" spans="1:25" ht="15" customHeight="1" x14ac:dyDescent="0.25">
      <c r="A126" s="28"/>
      <c r="B126" s="31" t="s">
        <v>9</v>
      </c>
      <c r="C126" s="13" t="s">
        <v>5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34">
        <f>(D126+E126+F126+G126+H126+I126+J126+K126+L126+M126+N126+O126+P126+Q126+R126+S126+T126+U126+V126+W126+X126)*20+(D127+E127+F127+G127+H127+I127+J127+K127+L127+M127+N127+O127+P127+Q127+R127+S127+T127+U127+V127+W127+X127)*13+(D128+E128+F128+G128+H128+I128+J128+K128+L128+M128+N128+O128+P128+Q128+R128+S128+T128+U128+V128+W128+X128)*13+(D129+E129+F129+G129+H129+I129+J129+K129+L129+M129+N129+O129+P129+Q129+R129+S129+T129+U129+V129+W129+X129)*13+(D130+E130+F130+G130+H130+I130+J130+K130+L130+M130+N130+O130+P130+Q130+R130+S130+T130+U130+V130+W130+X130)*20+(D131+E131+F131+G131+H131+I131+J131+K131+L131+M131+N131+O131+P131+Q131+R131+S131+T131+U131+V131+W131+X131)*13+(D132+E132+F132+G132+H132+I132+J132+K132+L132+M132+N132+O132+P132+Q132+R132+S132+T132+U132+V132+W132+X132)*13+(D133+E133+F133+G133+H133+I133+J133+K133+L133+M133+N133+O133+P133+Q133+R133+S133+T133+U133+V133+W133+X133)*13</f>
        <v>0</v>
      </c>
    </row>
    <row r="127" spans="1:25" ht="15" customHeight="1" x14ac:dyDescent="0.25">
      <c r="A127" s="29"/>
      <c r="B127" s="32"/>
      <c r="C127" s="7" t="s">
        <v>6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35"/>
    </row>
    <row r="128" spans="1:25" ht="15" customHeight="1" x14ac:dyDescent="0.25">
      <c r="A128" s="29"/>
      <c r="B128" s="32"/>
      <c r="C128" s="15" t="s">
        <v>7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35"/>
    </row>
    <row r="129" spans="1:25" ht="15" customHeight="1" thickBot="1" x14ac:dyDescent="0.3">
      <c r="A129" s="29"/>
      <c r="B129" s="33"/>
      <c r="C129" s="12" t="s">
        <v>8</v>
      </c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35"/>
    </row>
    <row r="130" spans="1:25" ht="15" customHeight="1" x14ac:dyDescent="0.25">
      <c r="A130" s="29"/>
      <c r="B130" s="31" t="s">
        <v>10</v>
      </c>
      <c r="C130" s="13" t="s">
        <v>5</v>
      </c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35"/>
    </row>
    <row r="131" spans="1:25" ht="15" customHeight="1" x14ac:dyDescent="0.25">
      <c r="A131" s="29"/>
      <c r="B131" s="32"/>
      <c r="C131" s="7" t="s">
        <v>6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35"/>
    </row>
    <row r="132" spans="1:25" ht="15" customHeight="1" x14ac:dyDescent="0.25">
      <c r="A132" s="29"/>
      <c r="B132" s="32"/>
      <c r="C132" s="15" t="s">
        <v>7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35"/>
    </row>
    <row r="133" spans="1:25" ht="15" customHeight="1" thickBot="1" x14ac:dyDescent="0.3">
      <c r="A133" s="30"/>
      <c r="B133" s="37"/>
      <c r="C133" s="8" t="s">
        <v>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6"/>
    </row>
    <row r="134" spans="1:25" ht="15" customHeight="1" x14ac:dyDescent="0.25">
      <c r="A134" s="28"/>
      <c r="B134" s="31" t="s">
        <v>9</v>
      </c>
      <c r="C134" s="13" t="s">
        <v>5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34">
        <f>(D134+E134+F134+G134+H134+I134+J134+K134+L134+M134+N134+O134+P134+Q134+R134+S134+T134+U134+V134+W134+X134)*20+(D135+E135+F135+G135+H135+I135+J135+K135+L135+M135+N135+O135+P135+Q135+R135+S135+T135+U135+V135+W135+X135)*13+(D136+E136+F136+G136+H136+I136+J136+K136+L136+M136+N136+O136+P136+Q136+R136+S136+T136+U136+V136+W136+X136)*13+(D137+E137+F137+G137+H137+I137+J137+K137+L137+M137+N137+O137+P137+Q137+R137+S137+T137+U137+V137+W137+X137)*13+(D138+E138+F138+G138+H138+I138+J138+K138+L138+M138+N138+O138+P138+Q138+R138+S138+T138+U138+V138+W138+X138)*20+(D139+E139+F139+G139+H139+I139+J139+K139+L139+M139+N139+O139+P139+Q139+R139+S139+T139+U139+V139+W139+X139)*13+(D140+E140+F140+G140+H140+I140+J140+K140+L140+M140+N140+O140+P140+Q140+R140+S140+T140+U140+V140+W140+X140)*13+(D141+E141+F141+G141+H141+I141+J141+K141+L141+M141+N141+O141+P141+Q141+R141+S141+T141+U141+V141+W141+X141)*13</f>
        <v>0</v>
      </c>
    </row>
    <row r="135" spans="1:25" ht="15" customHeight="1" x14ac:dyDescent="0.25">
      <c r="A135" s="29"/>
      <c r="B135" s="32"/>
      <c r="C135" s="7" t="s">
        <v>6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35"/>
    </row>
    <row r="136" spans="1:25" ht="15" customHeight="1" x14ac:dyDescent="0.25">
      <c r="A136" s="29"/>
      <c r="B136" s="32"/>
      <c r="C136" s="15" t="s">
        <v>7</v>
      </c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35"/>
    </row>
    <row r="137" spans="1:25" ht="15" customHeight="1" thickBot="1" x14ac:dyDescent="0.3">
      <c r="A137" s="29"/>
      <c r="B137" s="33"/>
      <c r="C137" s="12" t="s">
        <v>8</v>
      </c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35"/>
    </row>
    <row r="138" spans="1:25" ht="15" customHeight="1" x14ac:dyDescent="0.25">
      <c r="A138" s="29"/>
      <c r="B138" s="31" t="s">
        <v>10</v>
      </c>
      <c r="C138" s="13" t="s">
        <v>5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35"/>
    </row>
    <row r="139" spans="1:25" ht="15" customHeight="1" x14ac:dyDescent="0.25">
      <c r="A139" s="29"/>
      <c r="B139" s="32"/>
      <c r="C139" s="7" t="s">
        <v>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35"/>
    </row>
    <row r="140" spans="1:25" ht="15" customHeight="1" x14ac:dyDescent="0.25">
      <c r="A140" s="29"/>
      <c r="B140" s="32"/>
      <c r="C140" s="15" t="s">
        <v>7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35"/>
    </row>
    <row r="141" spans="1:25" ht="15" customHeight="1" thickBot="1" x14ac:dyDescent="0.3">
      <c r="A141" s="30"/>
      <c r="B141" s="37"/>
      <c r="C141" s="8" t="s">
        <v>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6"/>
    </row>
    <row r="142" spans="1:25" ht="15" customHeight="1" x14ac:dyDescent="0.25">
      <c r="A142" s="28"/>
      <c r="B142" s="31" t="s">
        <v>9</v>
      </c>
      <c r="C142" s="13" t="s">
        <v>5</v>
      </c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34">
        <f>(D142+E142+F142+G142+H142+I142+J142+K142+L142+M142+N142+O142+P142+Q142+R142+S142+T142+U142+V142+W142+X142)*20+(D143+E143+F143+G143+H143+I143+J143+K143+L143+M143+N143+O143+P143+Q143+R143+S143+T143+U143+V143+W143+X143)*13+(D144+E144+F144+G144+H144+I144+J144+K144+L144+M144+N144+O144+P144+Q144+R144+S144+T144+U144+V144+W144+X144)*13+(D145+E145+F145+G145+H145+I145+J145+K145+L145+M145+N145+O145+P145+Q145+R145+S145+T145+U145+V145+W145+X145)*13+(D146+E146+F146+G146+H146+I146+J146+K146+L146+M146+N146+O146+P146+Q146+R146+S146+T146+U146+V146+W146+X146)*20+(D147+E147+F147+G147+H147+I147+J147+K147+L147+M147+N147+O147+P147+Q147+R147+S147+T147+U147+V147+W147+X147)*13+(D148+E148+F148+G148+H148+I148+J148+K148+L148+M148+N148+O148+P148+Q148+R148+S148+T148+U148+V148+W148+X148)*13+(D149+E149+F149+G149+H149+I149+J149+K149+L149+M149+N149+O149+P149+Q149+R149+S149+T149+U149+V149+W149+X149)*13</f>
        <v>0</v>
      </c>
    </row>
    <row r="143" spans="1:25" ht="15" customHeight="1" x14ac:dyDescent="0.25">
      <c r="A143" s="29"/>
      <c r="B143" s="32"/>
      <c r="C143" s="7" t="s">
        <v>6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35"/>
    </row>
    <row r="144" spans="1:25" ht="15" customHeight="1" x14ac:dyDescent="0.25">
      <c r="A144" s="29"/>
      <c r="B144" s="32"/>
      <c r="C144" s="15" t="s">
        <v>7</v>
      </c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35"/>
    </row>
    <row r="145" spans="1:25" ht="15" customHeight="1" thickBot="1" x14ac:dyDescent="0.3">
      <c r="A145" s="29"/>
      <c r="B145" s="33"/>
      <c r="C145" s="12" t="s">
        <v>8</v>
      </c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35"/>
    </row>
    <row r="146" spans="1:25" ht="15" customHeight="1" x14ac:dyDescent="0.25">
      <c r="A146" s="29"/>
      <c r="B146" s="31" t="s">
        <v>10</v>
      </c>
      <c r="C146" s="13" t="s">
        <v>5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35"/>
    </row>
    <row r="147" spans="1:25" ht="15" customHeight="1" x14ac:dyDescent="0.25">
      <c r="A147" s="29"/>
      <c r="B147" s="32"/>
      <c r="C147" s="7" t="s">
        <v>6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35"/>
    </row>
    <row r="148" spans="1:25" ht="15" customHeight="1" x14ac:dyDescent="0.25">
      <c r="A148" s="29"/>
      <c r="B148" s="32"/>
      <c r="C148" s="15" t="s">
        <v>7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35"/>
    </row>
    <row r="149" spans="1:25" ht="15" customHeight="1" thickBot="1" x14ac:dyDescent="0.3">
      <c r="A149" s="30"/>
      <c r="B149" s="37"/>
      <c r="C149" s="8" t="s">
        <v>8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6"/>
    </row>
    <row r="150" spans="1:25" ht="15" customHeight="1" x14ac:dyDescent="0.25">
      <c r="A150" s="43" t="s">
        <v>51</v>
      </c>
      <c r="B150" s="43"/>
      <c r="C150" s="43"/>
      <c r="D150" s="43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</row>
  </sheetData>
  <sheetProtection algorithmName="SHA-512" hashValue="JFwuKy1Zn9VvoX6n8IBWUehld1dlr3rbIF6r5M8eyAbzDMaxdIbA/m5Cd4N45RCzIbQb4qjEqr3KlxpWGlN3jw==" saltValue="Oap5TXXihLvql+T43rxyoA==" spinCount="100000" sheet="1" objects="1" scenarios="1" selectLockedCells="1"/>
  <mergeCells count="96">
    <mergeCell ref="A118:A125"/>
    <mergeCell ref="B118:B121"/>
    <mergeCell ref="Y118:Y125"/>
    <mergeCell ref="B122:B125"/>
    <mergeCell ref="A126:A133"/>
    <mergeCell ref="B126:B129"/>
    <mergeCell ref="Y126:Y133"/>
    <mergeCell ref="B130:B133"/>
    <mergeCell ref="A134:A141"/>
    <mergeCell ref="B134:B137"/>
    <mergeCell ref="Y134:Y141"/>
    <mergeCell ref="B138:B141"/>
    <mergeCell ref="A96:A103"/>
    <mergeCell ref="B96:B99"/>
    <mergeCell ref="Y96:Y103"/>
    <mergeCell ref="B100:B103"/>
    <mergeCell ref="A104:A111"/>
    <mergeCell ref="B104:B107"/>
    <mergeCell ref="Y104:Y111"/>
    <mergeCell ref="B108:B111"/>
    <mergeCell ref="A112:D112"/>
    <mergeCell ref="E112:Y112"/>
    <mergeCell ref="A66:A73"/>
    <mergeCell ref="B66:B69"/>
    <mergeCell ref="Y66:Y73"/>
    <mergeCell ref="B70:B73"/>
    <mergeCell ref="A74:D74"/>
    <mergeCell ref="E74:Y74"/>
    <mergeCell ref="A77:K77"/>
    <mergeCell ref="B78:G78"/>
    <mergeCell ref="H78:I78"/>
    <mergeCell ref="J78:S78"/>
    <mergeCell ref="T78:W78"/>
    <mergeCell ref="X78:Y78"/>
    <mergeCell ref="A39:K39"/>
    <mergeCell ref="B40:G40"/>
    <mergeCell ref="H40:I40"/>
    <mergeCell ref="J40:S40"/>
    <mergeCell ref="T40:W40"/>
    <mergeCell ref="X40:Y40"/>
    <mergeCell ref="A42:A49"/>
    <mergeCell ref="B42:B45"/>
    <mergeCell ref="Y42:Y49"/>
    <mergeCell ref="B46:B49"/>
    <mergeCell ref="A142:A149"/>
    <mergeCell ref="B142:B145"/>
    <mergeCell ref="Y142:Y149"/>
    <mergeCell ref="B146:B149"/>
    <mergeCell ref="A150:D150"/>
    <mergeCell ref="E150:Y150"/>
    <mergeCell ref="A115:K115"/>
    <mergeCell ref="B116:G116"/>
    <mergeCell ref="H116:I116"/>
    <mergeCell ref="J116:S116"/>
    <mergeCell ref="T116:W116"/>
    <mergeCell ref="X116:Y116"/>
    <mergeCell ref="A80:A87"/>
    <mergeCell ref="B80:B83"/>
    <mergeCell ref="Y80:Y87"/>
    <mergeCell ref="B84:B87"/>
    <mergeCell ref="A88:A95"/>
    <mergeCell ref="B88:B91"/>
    <mergeCell ref="Y88:Y95"/>
    <mergeCell ref="B92:B95"/>
    <mergeCell ref="A50:A57"/>
    <mergeCell ref="B50:B53"/>
    <mergeCell ref="Y50:Y57"/>
    <mergeCell ref="B54:B57"/>
    <mergeCell ref="A58:A65"/>
    <mergeCell ref="B58:B61"/>
    <mergeCell ref="Y58:Y65"/>
    <mergeCell ref="B62:B65"/>
    <mergeCell ref="A36:D36"/>
    <mergeCell ref="E36:Y36"/>
    <mergeCell ref="A28:A35"/>
    <mergeCell ref="B28:B31"/>
    <mergeCell ref="Y28:Y35"/>
    <mergeCell ref="B32:B35"/>
    <mergeCell ref="A4:A11"/>
    <mergeCell ref="B4:B7"/>
    <mergeCell ref="Y4:Y11"/>
    <mergeCell ref="B8:B11"/>
    <mergeCell ref="A12:A19"/>
    <mergeCell ref="B12:B15"/>
    <mergeCell ref="Y12:Y19"/>
    <mergeCell ref="B16:B19"/>
    <mergeCell ref="A1:K1"/>
    <mergeCell ref="B2:G2"/>
    <mergeCell ref="H2:I2"/>
    <mergeCell ref="J2:S2"/>
    <mergeCell ref="T2:W2"/>
    <mergeCell ref="X2:Y2"/>
    <mergeCell ref="A20:A27"/>
    <mergeCell ref="B20:B23"/>
    <mergeCell ref="Y20:Y27"/>
    <mergeCell ref="B24:B27"/>
  </mergeCells>
  <dataValidations count="2">
    <dataValidation type="decimal" errorStyle="warning" allowBlank="1" showErrorMessage="1" errorTitle="Zadaj číselnú hodnotu" error="Seminár max. 2 hodiny !" sqref="D5:X5 D9:X9 D13:X13 D17:X17 D21:X21 D25:X25 D29:X29 D33:X33 D43:X43 D47:X47 D51:X51 D55:X55 D59:X59 D63:X63 D67:X67 D71:X71 D81:X81 D85:X85 D89:X89 D93:X93 D97:X97 D101:X101 D105:X105 D109:X109 D119:X119 D123:X123 D127:X127 D131:X131 D135:X135 D139:X139 D143:X143 D147:X147" xr:uid="{C841C45A-1EE6-496A-B778-63D749348E94}">
      <formula1>1</formula1>
      <formula2>2</formula2>
    </dataValidation>
    <dataValidation type="decimal" errorStyle="warning" allowBlank="1" showErrorMessage="1" errorTitle="Zadaj číselnú hodnotu" error="Zadaj číslo v rozsahu 1 až 99 !" sqref="D34:X35 D30:X32 D26:X28 D22:X24 D18:X20 D14:X16 D10:X12 D4:X4 D6:X8 D72:X73 D68:X70 D64:X66 D60:X62 D56:X58 D52:X54 D48:X50 D42:X42 D44:X46 D110:X111 D106:X108 D102:X104 D98:X100 D94:X96 D90:X92 D86:X88 D80:X80 D82:X84 D148:X149 D144:X146 D140:X142 D136:X138 D132:X134 D128:X130 D124:X126 D118:X118 D120:X122" xr:uid="{017FA2A0-02B6-4EA4-BF72-BDB8173B5899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4CB3288C06EAB4CBBED481FEAA1E640" ma:contentTypeVersion="8" ma:contentTypeDescription="Umožňuje vytvoriť nový dokument." ma:contentTypeScope="" ma:versionID="405e9df62f862173ba88c8673eaecb8a">
  <xsd:schema xmlns:xsd="http://www.w3.org/2001/XMLSchema" xmlns:xs="http://www.w3.org/2001/XMLSchema" xmlns:p="http://schemas.microsoft.com/office/2006/metadata/properties" xmlns:ns3="7c090ec0-74fb-4639-a0b3-574f2c477693" targetNamespace="http://schemas.microsoft.com/office/2006/metadata/properties" ma:root="true" ma:fieldsID="a2f475f6b490b80461e785f51364a131" ns3:_="">
    <xsd:import namespace="7c090ec0-74fb-4639-a0b3-574f2c47769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090ec0-74fb-4639-a0b3-574f2c4776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0BEB57-6FEC-461B-ABA9-9E2AF77F60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090ec0-74fb-4639-a0b3-574f2c4776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69F8232-1F17-4C6E-9D14-8B56742871AA}">
  <ds:schemaRefs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7c090ec0-74fb-4639-a0b3-574f2c477693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5DB9B506-9CEF-49A8-B86E-471C052DEAB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7</vt:i4>
      </vt:variant>
    </vt:vector>
  </HeadingPairs>
  <TitlesOfParts>
    <vt:vector size="7" baseType="lpstr">
      <vt:lpstr>GM+Dent_Február</vt:lpstr>
      <vt:lpstr>GM+Dent_Marec</vt:lpstr>
      <vt:lpstr>GM+Dent_Apríl</vt:lpstr>
      <vt:lpstr>GM+Dent_Máj</vt:lpstr>
      <vt:lpstr>GM+Dent_Jún</vt:lpstr>
      <vt:lpstr>GM+Dent_Júl</vt:lpstr>
      <vt:lpstr>GM+Dent_August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 Depes</dc:creator>
  <cp:lastModifiedBy>Depeš Vladimír</cp:lastModifiedBy>
  <cp:lastPrinted>2025-02-07T08:23:10Z</cp:lastPrinted>
  <dcterms:created xsi:type="dcterms:W3CDTF">2019-08-21T17:41:44Z</dcterms:created>
  <dcterms:modified xsi:type="dcterms:W3CDTF">2025-02-07T08:23:56Z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0x01010014CB3288C06EAB4CBBED481FEAA1E640</vt:lpwstr>
  </property>
</Properties>
</file>