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Y:\Sarah\výkazy vzory 2024_2025\výkazy práce s heslom\Letný semester 2025\"/>
    </mc:Choice>
  </mc:AlternateContent>
  <xr:revisionPtr revIDLastSave="0" documentId="13_ncr:1_{AF4A2B15-04C4-422D-B306-B00C1D962F0F}" xr6:coauthVersionLast="47" xr6:coauthVersionMax="47" xr10:uidLastSave="{00000000-0000-0000-0000-000000000000}"/>
  <bookViews>
    <workbookView xWindow="-120" yWindow="-120" windowWidth="29040" windowHeight="15720" tabRatio="868" xr2:uid="{00000000-000D-0000-FFFF-FFFF00000000}"/>
  </bookViews>
  <sheets>
    <sheet name="GM+Dent_Február" sheetId="32" r:id="rId1"/>
    <sheet name="GM+Dent_Marec" sheetId="43" r:id="rId2"/>
    <sheet name="GM+Dent_Apríl" sheetId="44" r:id="rId3"/>
    <sheet name="GM+Dent_Máj" sheetId="45" r:id="rId4"/>
    <sheet name="GM+Dent_Jún" sheetId="46" r:id="rId5"/>
    <sheet name="GM+Dent_Júl" sheetId="49" r:id="rId6"/>
    <sheet name="GM+Dent_August" sheetId="50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130" i="50" l="1"/>
  <c r="Y118" i="50"/>
  <c r="Y92" i="50"/>
  <c r="Y80" i="50"/>
  <c r="Y54" i="50"/>
  <c r="Y42" i="50"/>
  <c r="AA130" i="49"/>
  <c r="AA118" i="49"/>
  <c r="AA92" i="49"/>
  <c r="AA80" i="49"/>
  <c r="AA54" i="49"/>
  <c r="AA42" i="49"/>
  <c r="Y130" i="46"/>
  <c r="Y118" i="46"/>
  <c r="Y92" i="46"/>
  <c r="Y80" i="46"/>
  <c r="Y54" i="46"/>
  <c r="Y42" i="46"/>
  <c r="Z130" i="45"/>
  <c r="Z118" i="45"/>
  <c r="Z92" i="45"/>
  <c r="Z80" i="45"/>
  <c r="Z54" i="45"/>
  <c r="Z42" i="45"/>
  <c r="Z130" i="44"/>
  <c r="Z118" i="44"/>
  <c r="Z92" i="44"/>
  <c r="Z80" i="44"/>
  <c r="Z54" i="44"/>
  <c r="Z42" i="44"/>
  <c r="Y130" i="43"/>
  <c r="Y118" i="43"/>
  <c r="Y92" i="43"/>
  <c r="Y80" i="43"/>
  <c r="Y54" i="43"/>
  <c r="Y42" i="43"/>
  <c r="X130" i="32"/>
  <c r="X118" i="32"/>
  <c r="X92" i="32"/>
  <c r="X80" i="32"/>
  <c r="X54" i="32"/>
  <c r="X42" i="32"/>
  <c r="Y16" i="50"/>
  <c r="Y4" i="50"/>
  <c r="AA4" i="49"/>
  <c r="Y16" i="46"/>
  <c r="Y4" i="46"/>
  <c r="Z4" i="45"/>
  <c r="Y4" i="43"/>
  <c r="Z16" i="44"/>
  <c r="Z4" i="44"/>
  <c r="Y16" i="43"/>
  <c r="X16" i="32"/>
  <c r="X4" i="32"/>
  <c r="Z16" i="45"/>
  <c r="AA16" i="49"/>
</calcChain>
</file>

<file path=xl/sharedStrings.xml><?xml version="1.0" encoding="utf-8"?>
<sst xmlns="http://schemas.openxmlformats.org/spreadsheetml/2006/main" count="1636" uniqueCount="54">
  <si>
    <t>Program</t>
  </si>
  <si>
    <t>Pracovisko:</t>
  </si>
  <si>
    <t>Predmet:</t>
  </si>
  <si>
    <t>Ročník štúdia:</t>
  </si>
  <si>
    <t>Pedag./os.číslo</t>
  </si>
  <si>
    <t>17.</t>
  </si>
  <si>
    <t>18.</t>
  </si>
  <si>
    <t>19.</t>
  </si>
  <si>
    <t>20.</t>
  </si>
  <si>
    <t>21.</t>
  </si>
  <si>
    <t>24.</t>
  </si>
  <si>
    <t>25.</t>
  </si>
  <si>
    <t>26.</t>
  </si>
  <si>
    <t>27.</t>
  </si>
  <si>
    <t>28.</t>
  </si>
  <si>
    <t>2.</t>
  </si>
  <si>
    <t>3.</t>
  </si>
  <si>
    <t>4.</t>
  </si>
  <si>
    <t>5.</t>
  </si>
  <si>
    <t>6.</t>
  </si>
  <si>
    <t>9.</t>
  </si>
  <si>
    <t>10.</t>
  </si>
  <si>
    <t>11.</t>
  </si>
  <si>
    <t>12.</t>
  </si>
  <si>
    <t>13.</t>
  </si>
  <si>
    <t>14.</t>
  </si>
  <si>
    <t>16.</t>
  </si>
  <si>
    <t>23.</t>
  </si>
  <si>
    <t>30.</t>
  </si>
  <si>
    <t>31.</t>
  </si>
  <si>
    <t>1.</t>
  </si>
  <si>
    <t>7.</t>
  </si>
  <si>
    <t>8.</t>
  </si>
  <si>
    <t>15.</t>
  </si>
  <si>
    <t>22.</t>
  </si>
  <si>
    <t>29.</t>
  </si>
  <si>
    <t>Skúška ústna</t>
  </si>
  <si>
    <t>Skúška komisia</t>
  </si>
  <si>
    <t>Skúška praktická</t>
  </si>
  <si>
    <t>Štátna skúška člen</t>
  </si>
  <si>
    <t>Štátna skúška predseda</t>
  </si>
  <si>
    <t>Vedúci diplomovej práce</t>
  </si>
  <si>
    <t>General Medicine</t>
  </si>
  <si>
    <t>Dentistry</t>
  </si>
  <si>
    <t>Výkaz prác spojených s pedagogickou činnosťou v anglickom jazyku</t>
  </si>
  <si>
    <t>Odmena</t>
  </si>
  <si>
    <t>Február 2025</t>
  </si>
  <si>
    <t>Marec 2025</t>
  </si>
  <si>
    <t>Júl 2025</t>
  </si>
  <si>
    <t>Apríl 2025</t>
  </si>
  <si>
    <t>Máj 2025</t>
  </si>
  <si>
    <t>Jún 2025</t>
  </si>
  <si>
    <t>August 2025</t>
  </si>
  <si>
    <t>Meno, priezvisko a podpis prednostu: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</si>
</sst>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\ &quot;€&quot;"/>
  </numFmts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horizontal="center"/>
    </xf>
    <xf numFmtId="0" fontId="0" fillId="0" borderId="0" xfId="0" applyProtection="1">
      <protection locked="0"/>
    </xf>
    <xf numFmtId="49" fontId="1" fillId="0" borderId="9" xfId="0" applyNumberFormat="1" applyFont="1" applyBorder="1" applyProtection="1"/>
    <xf numFmtId="49" fontId="1" fillId="0" borderId="5" xfId="0" applyNumberFormat="1" applyFont="1" applyBorder="1" applyProtection="1"/>
    <xf numFmtId="49" fontId="1" fillId="0" borderId="2" xfId="0" applyNumberFormat="1" applyFont="1" applyBorder="1" applyProtection="1"/>
    <xf numFmtId="49" fontId="0" fillId="0" borderId="2" xfId="0" applyNumberFormat="1" applyBorder="1" applyAlignment="1" applyProtection="1">
      <alignment horizontal="center"/>
    </xf>
    <xf numFmtId="49" fontId="1" fillId="0" borderId="0" xfId="0" applyNumberFormat="1" applyFont="1" applyProtection="1"/>
    <xf numFmtId="0" fontId="2" fillId="2" borderId="1" xfId="0" applyFont="1" applyFill="1" applyBorder="1" applyProtection="1"/>
    <xf numFmtId="0" fontId="2" fillId="2" borderId="6" xfId="0" applyFont="1" applyFill="1" applyBorder="1" applyProtection="1"/>
    <xf numFmtId="0" fontId="2" fillId="0" borderId="1" xfId="0" applyFont="1" applyFill="1" applyBorder="1" applyProtection="1"/>
    <xf numFmtId="0" fontId="2" fillId="0" borderId="6" xfId="0" applyFont="1" applyFill="1" applyBorder="1" applyProtection="1"/>
    <xf numFmtId="0" fontId="2" fillId="0" borderId="4" xfId="0" applyFont="1" applyFill="1" applyBorder="1" applyProtection="1"/>
    <xf numFmtId="0" fontId="2" fillId="2" borderId="4" xfId="0" applyFont="1" applyFill="1" applyBorder="1" applyProtection="1"/>
    <xf numFmtId="1" fontId="0" fillId="2" borderId="1" xfId="0" applyNumberFormat="1" applyFill="1" applyBorder="1" applyProtection="1">
      <protection locked="0"/>
    </xf>
    <xf numFmtId="1" fontId="0" fillId="0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0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0" borderId="1" xfId="0" applyNumberFormat="1" applyFill="1" applyBorder="1" applyProtection="1">
      <protection locked="0"/>
    </xf>
    <xf numFmtId="49" fontId="1" fillId="0" borderId="3" xfId="0" applyNumberFormat="1" applyFont="1" applyBorder="1" applyAlignment="1" applyProtection="1">
      <alignment horizontal="left"/>
    </xf>
    <xf numFmtId="0" fontId="1" fillId="0" borderId="13" xfId="0" applyFont="1" applyBorder="1" applyAlignment="1" applyProtection="1">
      <alignment horizontal="left"/>
      <protection locked="0"/>
    </xf>
    <xf numFmtId="0" fontId="1" fillId="0" borderId="13" xfId="0" applyFont="1" applyBorder="1" applyAlignment="1" applyProtection="1">
      <alignment horizontal="left"/>
      <protection locked="0"/>
    </xf>
    <xf numFmtId="49" fontId="0" fillId="0" borderId="17" xfId="0" applyNumberFormat="1" applyFill="1" applyBorder="1" applyAlignment="1" applyProtection="1">
      <alignment horizontal="center"/>
    </xf>
    <xf numFmtId="0" fontId="1" fillId="0" borderId="13" xfId="0" applyFont="1" applyBorder="1" applyAlignment="1" applyProtection="1">
      <alignment horizontal="left"/>
      <protection locked="0"/>
    </xf>
    <xf numFmtId="49" fontId="0" fillId="0" borderId="14" xfId="0" applyNumberFormat="1" applyBorder="1" applyAlignment="1">
      <alignment horizontal="left"/>
    </xf>
    <xf numFmtId="0" fontId="0" fillId="0" borderId="14" xfId="0" applyBorder="1" applyAlignment="1" applyProtection="1">
      <alignment horizontal="left"/>
      <protection locked="0"/>
    </xf>
    <xf numFmtId="49" fontId="1" fillId="0" borderId="0" xfId="0" applyNumberFormat="1" applyFont="1" applyAlignment="1" applyProtection="1">
      <alignment horizontal="left"/>
    </xf>
    <xf numFmtId="49" fontId="1" fillId="0" borderId="13" xfId="0" applyNumberFormat="1" applyFont="1" applyBorder="1" applyAlignment="1" applyProtection="1">
      <alignment horizontal="left"/>
      <protection locked="0"/>
    </xf>
    <xf numFmtId="164" fontId="0" fillId="2" borderId="15" xfId="0" applyNumberFormat="1" applyFont="1" applyFill="1" applyBorder="1" applyAlignment="1" applyProtection="1">
      <alignment horizontal="center" vertical="top"/>
    </xf>
    <xf numFmtId="164" fontId="0" fillId="2" borderId="16" xfId="0" applyNumberFormat="1" applyFont="1" applyFill="1" applyBorder="1" applyAlignment="1" applyProtection="1">
      <alignment horizontal="center" vertical="top"/>
    </xf>
    <xf numFmtId="164" fontId="0" fillId="2" borderId="21" xfId="0" applyNumberFormat="1" applyFont="1" applyFill="1" applyBorder="1" applyAlignment="1" applyProtection="1">
      <alignment horizontal="center" vertical="top"/>
    </xf>
    <xf numFmtId="49" fontId="1" fillId="0" borderId="18" xfId="0" applyNumberFormat="1" applyFont="1" applyBorder="1" applyAlignment="1" applyProtection="1">
      <alignment horizontal="center" vertical="center" textRotation="90"/>
    </xf>
    <xf numFmtId="49" fontId="1" fillId="0" borderId="19" xfId="0" applyNumberFormat="1" applyFont="1" applyBorder="1" applyAlignment="1" applyProtection="1">
      <alignment horizontal="center" vertical="center" textRotation="90"/>
    </xf>
    <xf numFmtId="49" fontId="1" fillId="0" borderId="20" xfId="0" applyNumberFormat="1" applyFont="1" applyBorder="1" applyAlignment="1" applyProtection="1">
      <alignment horizontal="center" vertical="center" textRotation="90"/>
    </xf>
    <xf numFmtId="49" fontId="0" fillId="0" borderId="15" xfId="0" applyNumberFormat="1" applyBorder="1" applyAlignment="1" applyProtection="1">
      <alignment vertical="center" wrapText="1"/>
      <protection locked="0"/>
    </xf>
    <xf numFmtId="49" fontId="0" fillId="0" borderId="16" xfId="0" applyNumberFormat="1" applyBorder="1" applyAlignment="1" applyProtection="1">
      <alignment vertical="center" wrapText="1"/>
      <protection locked="0"/>
    </xf>
    <xf numFmtId="49" fontId="0" fillId="0" borderId="21" xfId="0" applyNumberFormat="1" applyBorder="1" applyAlignment="1" applyProtection="1">
      <alignment vertical="center" wrapText="1"/>
      <protection locked="0"/>
    </xf>
    <xf numFmtId="0" fontId="1" fillId="0" borderId="13" xfId="0" applyFont="1" applyBorder="1" applyAlignment="1" applyProtection="1">
      <alignment horizontal="center"/>
    </xf>
    <xf numFmtId="0" fontId="1" fillId="0" borderId="13" xfId="0" applyFont="1" applyBorder="1" applyAlignment="1" applyProtection="1">
      <alignment horizontal="left"/>
      <protection locked="0"/>
    </xf>
    <xf numFmtId="49" fontId="0" fillId="0" borderId="11" xfId="0" applyNumberFormat="1" applyBorder="1" applyAlignment="1" applyProtection="1">
      <alignment vertical="center" wrapText="1"/>
      <protection locked="0"/>
    </xf>
    <xf numFmtId="49" fontId="0" fillId="0" borderId="10" xfId="0" applyNumberFormat="1" applyBorder="1" applyAlignment="1" applyProtection="1">
      <alignment vertical="center" wrapText="1"/>
      <protection locked="0"/>
    </xf>
    <xf numFmtId="49" fontId="1" fillId="0" borderId="7" xfId="0" applyNumberFormat="1" applyFont="1" applyBorder="1" applyAlignment="1" applyProtection="1">
      <alignment horizontal="center" vertical="center" textRotation="90"/>
    </xf>
    <xf numFmtId="49" fontId="1" fillId="0" borderId="8" xfId="0" applyNumberFormat="1" applyFont="1" applyBorder="1" applyAlignment="1" applyProtection="1">
      <alignment horizontal="center" vertical="center" textRotation="90"/>
    </xf>
    <xf numFmtId="49" fontId="1" fillId="0" borderId="12" xfId="0" applyNumberFormat="1" applyFont="1" applyBorder="1" applyAlignment="1" applyProtection="1">
      <alignment horizontal="center" vertical="center" textRotation="90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C1A0D-98A4-411D-B435-079BAEA6B530}">
  <dimension ref="A1:AC142"/>
  <sheetViews>
    <sheetView tabSelected="1" workbookViewId="0">
      <selection activeCell="A4" sqref="A4:A15"/>
    </sheetView>
  </sheetViews>
  <sheetFormatPr defaultRowHeight="15" x14ac:dyDescent="0.25"/>
  <cols>
    <col min="1" max="1" width="13.42578125" style="1" customWidth="1"/>
    <col min="2" max="2" width="6.85546875" style="1" customWidth="1"/>
    <col min="3" max="3" width="21.28515625" customWidth="1"/>
    <col min="4" max="23" width="4" customWidth="1"/>
    <col min="24" max="24" width="9.85546875" customWidth="1"/>
  </cols>
  <sheetData>
    <row r="1" spans="1:29" ht="15" customHeight="1" x14ac:dyDescent="0.25">
      <c r="A1" s="28" t="s">
        <v>44</v>
      </c>
      <c r="B1" s="28"/>
      <c r="C1" s="28"/>
      <c r="D1" s="28"/>
      <c r="E1" s="28"/>
      <c r="F1" s="28"/>
      <c r="G1" s="28"/>
      <c r="H1" s="28"/>
      <c r="I1" s="28"/>
      <c r="J1" s="28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9" ht="15" customHeight="1" thickBot="1" x14ac:dyDescent="0.3">
      <c r="A2" s="8" t="s">
        <v>1</v>
      </c>
      <c r="B2" s="29"/>
      <c r="C2" s="29"/>
      <c r="D2" s="39" t="s">
        <v>2</v>
      </c>
      <c r="E2" s="39"/>
      <c r="F2" s="39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39" t="s">
        <v>3</v>
      </c>
      <c r="V2" s="39"/>
      <c r="W2" s="39"/>
      <c r="X2" s="23"/>
    </row>
    <row r="3" spans="1:29" ht="15" customHeight="1" thickBot="1" x14ac:dyDescent="0.3">
      <c r="A3" s="4" t="s">
        <v>4</v>
      </c>
      <c r="B3" s="5" t="s">
        <v>0</v>
      </c>
      <c r="C3" s="6" t="s">
        <v>46</v>
      </c>
      <c r="D3" s="7" t="s">
        <v>16</v>
      </c>
      <c r="E3" s="7" t="s">
        <v>17</v>
      </c>
      <c r="F3" s="7" t="s">
        <v>18</v>
      </c>
      <c r="G3" s="7" t="s">
        <v>19</v>
      </c>
      <c r="H3" s="24" t="s">
        <v>31</v>
      </c>
      <c r="I3" s="7" t="s">
        <v>21</v>
      </c>
      <c r="J3" s="7" t="s">
        <v>22</v>
      </c>
      <c r="K3" s="7" t="s">
        <v>23</v>
      </c>
      <c r="L3" s="7" t="s">
        <v>24</v>
      </c>
      <c r="M3" s="24" t="s">
        <v>25</v>
      </c>
      <c r="N3" s="7" t="s">
        <v>5</v>
      </c>
      <c r="O3" s="7" t="s">
        <v>6</v>
      </c>
      <c r="P3" s="7" t="s">
        <v>7</v>
      </c>
      <c r="Q3" s="7" t="s">
        <v>8</v>
      </c>
      <c r="R3" s="24" t="s">
        <v>9</v>
      </c>
      <c r="S3" s="7" t="s">
        <v>10</v>
      </c>
      <c r="T3" s="7" t="s">
        <v>11</v>
      </c>
      <c r="U3" s="7" t="s">
        <v>12</v>
      </c>
      <c r="V3" s="7" t="s">
        <v>13</v>
      </c>
      <c r="W3" s="24" t="s">
        <v>14</v>
      </c>
      <c r="X3" s="21" t="s">
        <v>45</v>
      </c>
    </row>
    <row r="4" spans="1:29" ht="15" customHeight="1" x14ac:dyDescent="0.25">
      <c r="A4" s="36"/>
      <c r="B4" s="33" t="s">
        <v>42</v>
      </c>
      <c r="C4" s="9" t="s">
        <v>36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30">
        <f>(D4+E4+F4+G4+H4+I4+J4+K4+L4+M4+N4+O4+P4+Q4+R4+S4+T4+U4+V4+W4)*5+(D5+E5+F5+G5+H5+I5+J5+K5+L5+M5+N5+O5+P5+Q5+R5+S5+T5+U5+V5+W5)*3+(D6+E6+F6+G6+H6+I6+J6+K6+L6+M6+N6+O6+P6+Q6+R6+S6+T6+U6+V6+W6)*5+(D7+E7+F7+G7+H7+I7+J7+K7+L7+M7+N7+O7+P7+Q7+R7+S7+T7+U7+V7+W7)*6+(D8+E8+F8+G8+H8+I8+J8+K8+L8+M8+N8+O8+P8+Q8+R8+S8+T8+U8+V8+W8)*10+(D9+E9+F9+G9+H9+I9+J9+K9+L9+M9+N9+O9+P9+Q9+R9+S9+T9+U9+V9+W9)*70+(D10+E10+F10+G10+H10+I10+J10+K10+L10+M10+N10+O10+P10+Q10+R10+S10+T10+U10+V10+W10)*5+(D11+E11+F11+G11+H11+I11+J11+K11+L11+M11+N11+O11+P11+Q11+R11+S11+T11+U11+V11+W11)*3+(D12+E12+F12+G12+H12+I12+J12+K12+L12+M12+N12+O12+P12+Q12+R12+S12+T12+U12+V12+W12)*5+(D13+E13+F13+G13+H13+I13+J13+K13+L13+M13+N13+O13+P13+Q13+R13+S13+T13+U13+V13+W13)*6+(D14+E14+F14+G14+H14+I14+J14+K14+L14+M14+N14+O14+P14+Q14+R14+S14+T14+U14+V14+W14)*10+(D15+E15+F15+G15+H15+I15+J15+K15+L15+M15+N15+O15+P15+Q15+R15+S15+T15+U15+V15+W15)*70</f>
        <v>0</v>
      </c>
      <c r="Y4" s="2"/>
      <c r="Z4" s="2"/>
      <c r="AA4" s="2"/>
      <c r="AB4" s="2"/>
      <c r="AC4" s="2"/>
    </row>
    <row r="5" spans="1:29" ht="15" customHeight="1" x14ac:dyDescent="0.25">
      <c r="A5" s="37"/>
      <c r="B5" s="34"/>
      <c r="C5" s="12" t="s">
        <v>37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31"/>
    </row>
    <row r="6" spans="1:29" ht="15" customHeight="1" x14ac:dyDescent="0.25">
      <c r="A6" s="37"/>
      <c r="B6" s="34"/>
      <c r="C6" s="10" t="s">
        <v>38</v>
      </c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31"/>
    </row>
    <row r="7" spans="1:29" ht="15" customHeight="1" x14ac:dyDescent="0.25">
      <c r="A7" s="37"/>
      <c r="B7" s="34"/>
      <c r="C7" s="13" t="s">
        <v>39</v>
      </c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31"/>
    </row>
    <row r="8" spans="1:29" ht="15" customHeight="1" x14ac:dyDescent="0.25">
      <c r="A8" s="37"/>
      <c r="B8" s="34"/>
      <c r="C8" s="14" t="s">
        <v>40</v>
      </c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31"/>
    </row>
    <row r="9" spans="1:29" ht="15" customHeight="1" thickBot="1" x14ac:dyDescent="0.3">
      <c r="A9" s="37"/>
      <c r="B9" s="35"/>
      <c r="C9" s="13" t="s">
        <v>41</v>
      </c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31"/>
    </row>
    <row r="10" spans="1:29" ht="15" customHeight="1" x14ac:dyDescent="0.25">
      <c r="A10" s="37"/>
      <c r="B10" s="33" t="s">
        <v>43</v>
      </c>
      <c r="C10" s="11" t="s">
        <v>36</v>
      </c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31"/>
    </row>
    <row r="11" spans="1:29" ht="15" customHeight="1" x14ac:dyDescent="0.25">
      <c r="A11" s="37"/>
      <c r="B11" s="34"/>
      <c r="C11" s="10" t="s">
        <v>37</v>
      </c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31"/>
    </row>
    <row r="12" spans="1:29" ht="15" customHeight="1" x14ac:dyDescent="0.25">
      <c r="A12" s="37"/>
      <c r="B12" s="34"/>
      <c r="C12" s="12" t="s">
        <v>38</v>
      </c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31"/>
    </row>
    <row r="13" spans="1:29" ht="15" customHeight="1" x14ac:dyDescent="0.25">
      <c r="A13" s="37"/>
      <c r="B13" s="34"/>
      <c r="C13" s="10" t="s">
        <v>39</v>
      </c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31"/>
    </row>
    <row r="14" spans="1:29" ht="15" customHeight="1" x14ac:dyDescent="0.25">
      <c r="A14" s="37"/>
      <c r="B14" s="34"/>
      <c r="C14" s="12" t="s">
        <v>40</v>
      </c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31"/>
    </row>
    <row r="15" spans="1:29" ht="15" customHeight="1" thickBot="1" x14ac:dyDescent="0.3">
      <c r="A15" s="38"/>
      <c r="B15" s="35"/>
      <c r="C15" s="10" t="s">
        <v>41</v>
      </c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32"/>
    </row>
    <row r="16" spans="1:29" ht="15" customHeight="1" x14ac:dyDescent="0.25">
      <c r="A16" s="36"/>
      <c r="B16" s="33" t="s">
        <v>42</v>
      </c>
      <c r="C16" s="9" t="s">
        <v>36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30">
        <f>(D16+E16+F16+G16+H16+I16+J16+K16+L16+M16+N16+O16+P16+Q16+R16+S16+T16+U16+V16+W16)*5+(D17+E17+F17+G17+H17+I17+J17+K17+L17+M17+N17+O17+P17+Q17+R17+S17+T17+U17+V17+W17)*3+(D18+E18+F18+G18+H18+I18+J18+K18+L18+M18+N18+O18+P18+Q18+R18+S18+T18+U18+V18+W18)*5+(D19+E19+F19+G19+H19+I19+J19+K19+L19+M19+N19+O19+P19+Q19+R19+S19+T19+U19+V19+W19)*6+(D20+E20+F20+G20+H20+I20+J20+K20+L20+M20+N20+O20+P20+Q20+R20+S20+T20+U20+V20+W20)*10+(D21+E21+F21+G21+H21+I21+J21+K21+L21+M21+N21+O21+P21+Q21+R21+S21+T21+U21+V21+W21)*70+(D22+E22+F22+G22+H22+I22+J22+K22+L22+M22+N22+O22+P22+Q22+R22+S22+T22+U22+V22+W22)*5+(D23+E23+F23+G23+H23+I23+J23+K23+L23+M23+N23+O23+P23+Q23+R23+S23+T23+U23+V23+W23)*3+(D24+E24+F24+G24+H24+I24+J24+K24+L24+M24+N24+O24+P24+Q24+R24+S24+T24+U24+V24+W24)*5+(D25+E25+F25+G25+H25+I25+J25+K25+L25+M25+N25+O25+P25+Q25+R25+S25+T25+U25+V25+W25)*6+(D26+E26+F26+G26+H26+I26+J26+K26+L26+M26+N26+O26+P26+Q26+R26+S26+T26+U26+V26+W26)*10+(D27+E27+F27+G27+H27+I27+J27+K27+L27+M27+N27+O27+P27+Q27+R27+S27+T27+U27+V27+W27)*70</f>
        <v>0</v>
      </c>
    </row>
    <row r="17" spans="1:24" ht="15" customHeight="1" x14ac:dyDescent="0.25">
      <c r="A17" s="37"/>
      <c r="B17" s="34"/>
      <c r="C17" s="12" t="s">
        <v>37</v>
      </c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31"/>
    </row>
    <row r="18" spans="1:24" ht="15" customHeight="1" x14ac:dyDescent="0.25">
      <c r="A18" s="37"/>
      <c r="B18" s="34"/>
      <c r="C18" s="10" t="s">
        <v>38</v>
      </c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31"/>
    </row>
    <row r="19" spans="1:24" ht="15" customHeight="1" x14ac:dyDescent="0.25">
      <c r="A19" s="37"/>
      <c r="B19" s="34"/>
      <c r="C19" s="13" t="s">
        <v>39</v>
      </c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31"/>
    </row>
    <row r="20" spans="1:24" ht="15" customHeight="1" x14ac:dyDescent="0.25">
      <c r="A20" s="37"/>
      <c r="B20" s="34"/>
      <c r="C20" s="14" t="s">
        <v>40</v>
      </c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31"/>
    </row>
    <row r="21" spans="1:24" ht="15" customHeight="1" thickBot="1" x14ac:dyDescent="0.3">
      <c r="A21" s="37"/>
      <c r="B21" s="35"/>
      <c r="C21" s="13" t="s">
        <v>41</v>
      </c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31"/>
    </row>
    <row r="22" spans="1:24" ht="15" customHeight="1" x14ac:dyDescent="0.25">
      <c r="A22" s="37"/>
      <c r="B22" s="33" t="s">
        <v>43</v>
      </c>
      <c r="C22" s="11" t="s">
        <v>36</v>
      </c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31"/>
    </row>
    <row r="23" spans="1:24" ht="15" customHeight="1" x14ac:dyDescent="0.25">
      <c r="A23" s="37"/>
      <c r="B23" s="34"/>
      <c r="C23" s="10" t="s">
        <v>37</v>
      </c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31"/>
    </row>
    <row r="24" spans="1:24" ht="15" customHeight="1" x14ac:dyDescent="0.25">
      <c r="A24" s="37"/>
      <c r="B24" s="34"/>
      <c r="C24" s="12" t="s">
        <v>38</v>
      </c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31"/>
    </row>
    <row r="25" spans="1:24" ht="15" customHeight="1" x14ac:dyDescent="0.25">
      <c r="A25" s="37"/>
      <c r="B25" s="34"/>
      <c r="C25" s="10" t="s">
        <v>39</v>
      </c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31"/>
    </row>
    <row r="26" spans="1:24" ht="15" customHeight="1" x14ac:dyDescent="0.25">
      <c r="A26" s="37"/>
      <c r="B26" s="34"/>
      <c r="C26" s="12" t="s">
        <v>40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31"/>
    </row>
    <row r="27" spans="1:24" ht="15" customHeight="1" thickBot="1" x14ac:dyDescent="0.3">
      <c r="A27" s="38"/>
      <c r="B27" s="35"/>
      <c r="C27" s="10" t="s">
        <v>41</v>
      </c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32"/>
    </row>
    <row r="28" spans="1:24" ht="15" customHeight="1" x14ac:dyDescent="0.25">
      <c r="A28" s="26" t="s">
        <v>53</v>
      </c>
      <c r="B28" s="26"/>
      <c r="C28" s="26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</row>
    <row r="39" spans="1:24" ht="15" customHeight="1" x14ac:dyDescent="0.25">
      <c r="A39" s="28" t="s">
        <v>44</v>
      </c>
      <c r="B39" s="28"/>
      <c r="C39" s="28"/>
      <c r="D39" s="28"/>
      <c r="E39" s="28"/>
      <c r="F39" s="28"/>
      <c r="G39" s="28"/>
      <c r="H39" s="28"/>
      <c r="I39" s="28"/>
      <c r="J39" s="28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</row>
    <row r="40" spans="1:24" ht="15" customHeight="1" thickBot="1" x14ac:dyDescent="0.3">
      <c r="A40" s="8" t="s">
        <v>1</v>
      </c>
      <c r="B40" s="29"/>
      <c r="C40" s="29"/>
      <c r="D40" s="39" t="s">
        <v>2</v>
      </c>
      <c r="E40" s="39"/>
      <c r="F40" s="39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39" t="s">
        <v>3</v>
      </c>
      <c r="V40" s="39"/>
      <c r="W40" s="39"/>
      <c r="X40" s="25"/>
    </row>
    <row r="41" spans="1:24" ht="15" customHeight="1" thickBot="1" x14ac:dyDescent="0.3">
      <c r="A41" s="4" t="s">
        <v>4</v>
      </c>
      <c r="B41" s="5" t="s">
        <v>0</v>
      </c>
      <c r="C41" s="6" t="s">
        <v>46</v>
      </c>
      <c r="D41" s="7" t="s">
        <v>16</v>
      </c>
      <c r="E41" s="7" t="s">
        <v>17</v>
      </c>
      <c r="F41" s="7" t="s">
        <v>18</v>
      </c>
      <c r="G41" s="7" t="s">
        <v>19</v>
      </c>
      <c r="H41" s="24" t="s">
        <v>31</v>
      </c>
      <c r="I41" s="7" t="s">
        <v>21</v>
      </c>
      <c r="J41" s="7" t="s">
        <v>22</v>
      </c>
      <c r="K41" s="7" t="s">
        <v>23</v>
      </c>
      <c r="L41" s="7" t="s">
        <v>24</v>
      </c>
      <c r="M41" s="24" t="s">
        <v>25</v>
      </c>
      <c r="N41" s="7" t="s">
        <v>5</v>
      </c>
      <c r="O41" s="7" t="s">
        <v>6</v>
      </c>
      <c r="P41" s="7" t="s">
        <v>7</v>
      </c>
      <c r="Q41" s="7" t="s">
        <v>8</v>
      </c>
      <c r="R41" s="24" t="s">
        <v>9</v>
      </c>
      <c r="S41" s="7" t="s">
        <v>10</v>
      </c>
      <c r="T41" s="7" t="s">
        <v>11</v>
      </c>
      <c r="U41" s="7" t="s">
        <v>12</v>
      </c>
      <c r="V41" s="7" t="s">
        <v>13</v>
      </c>
      <c r="W41" s="24" t="s">
        <v>14</v>
      </c>
      <c r="X41" s="21" t="s">
        <v>45</v>
      </c>
    </row>
    <row r="42" spans="1:24" ht="15" customHeight="1" x14ac:dyDescent="0.25">
      <c r="A42" s="36"/>
      <c r="B42" s="33" t="s">
        <v>42</v>
      </c>
      <c r="C42" s="9" t="s">
        <v>36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30">
        <f>(D42+E42+F42+G42+H42+I42+J42+K42+L42+M42+N42+O42+P42+Q42+R42+S42+T42+U42+V42+W42)*5+(D43+E43+F43+G43+H43+I43+J43+K43+L43+M43+N43+O43+P43+Q43+R43+S43+T43+U43+V43+W43)*3+(D44+E44+F44+G44+H44+I44+J44+K44+L44+M44+N44+O44+P44+Q44+R44+S44+T44+U44+V44+W44)*5+(D45+E45+F45+G45+H45+I45+J45+K45+L45+M45+N45+O45+P45+Q45+R45+S45+T45+U45+V45+W45)*6+(D46+E46+F46+G46+H46+I46+J46+K46+L46+M46+N46+O46+P46+Q46+R46+S46+T46+U46+V46+W46)*10+(D47+E47+F47+G47+H47+I47+J47+K47+L47+M47+N47+O47+P47+Q47+R47+S47+T47+U47+V47+W47)*70+(D48+E48+F48+G48+H48+I48+J48+K48+L48+M48+N48+O48+P48+Q48+R48+S48+T48+U48+V48+W48)*5+(D49+E49+F49+G49+H49+I49+J49+K49+L49+M49+N49+O49+P49+Q49+R49+S49+T49+U49+V49+W49)*3+(D50+E50+F50+G50+H50+I50+J50+K50+L50+M50+N50+O50+P50+Q50+R50+S50+T50+U50+V50+W50)*5+(D51+E51+F51+G51+H51+I51+J51+K51+L51+M51+N51+O51+P51+Q51+R51+S51+T51+U51+V51+W51)*6+(D52+E52+F52+G52+H52+I52+J52+K52+L52+M52+N52+O52+P52+Q52+R52+S52+T52+U52+V52+W52)*10+(D53+E53+F53+G53+H53+I53+J53+K53+L53+M53+N53+O53+P53+Q53+R53+S53+T53+U53+V53+W53)*70</f>
        <v>0</v>
      </c>
    </row>
    <row r="43" spans="1:24" ht="15" customHeight="1" x14ac:dyDescent="0.25">
      <c r="A43" s="37"/>
      <c r="B43" s="34"/>
      <c r="C43" s="12" t="s">
        <v>37</v>
      </c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31"/>
    </row>
    <row r="44" spans="1:24" ht="15" customHeight="1" x14ac:dyDescent="0.25">
      <c r="A44" s="37"/>
      <c r="B44" s="34"/>
      <c r="C44" s="10" t="s">
        <v>38</v>
      </c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31"/>
    </row>
    <row r="45" spans="1:24" ht="15" customHeight="1" x14ac:dyDescent="0.25">
      <c r="A45" s="37"/>
      <c r="B45" s="34"/>
      <c r="C45" s="13" t="s">
        <v>39</v>
      </c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31"/>
    </row>
    <row r="46" spans="1:24" ht="15" customHeight="1" x14ac:dyDescent="0.25">
      <c r="A46" s="37"/>
      <c r="B46" s="34"/>
      <c r="C46" s="14" t="s">
        <v>40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31"/>
    </row>
    <row r="47" spans="1:24" ht="15" customHeight="1" thickBot="1" x14ac:dyDescent="0.3">
      <c r="A47" s="37"/>
      <c r="B47" s="35"/>
      <c r="C47" s="13" t="s">
        <v>41</v>
      </c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31"/>
    </row>
    <row r="48" spans="1:24" ht="15" customHeight="1" x14ac:dyDescent="0.25">
      <c r="A48" s="37"/>
      <c r="B48" s="33" t="s">
        <v>43</v>
      </c>
      <c r="C48" s="11" t="s">
        <v>36</v>
      </c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31"/>
    </row>
    <row r="49" spans="1:24" ht="15" customHeight="1" x14ac:dyDescent="0.25">
      <c r="A49" s="37"/>
      <c r="B49" s="34"/>
      <c r="C49" s="10" t="s">
        <v>37</v>
      </c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31"/>
    </row>
    <row r="50" spans="1:24" ht="15" customHeight="1" x14ac:dyDescent="0.25">
      <c r="A50" s="37"/>
      <c r="B50" s="34"/>
      <c r="C50" s="12" t="s">
        <v>38</v>
      </c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31"/>
    </row>
    <row r="51" spans="1:24" ht="15" customHeight="1" x14ac:dyDescent="0.25">
      <c r="A51" s="37"/>
      <c r="B51" s="34"/>
      <c r="C51" s="10" t="s">
        <v>39</v>
      </c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31"/>
    </row>
    <row r="52" spans="1:24" ht="15" customHeight="1" x14ac:dyDescent="0.25">
      <c r="A52" s="37"/>
      <c r="B52" s="34"/>
      <c r="C52" s="12" t="s">
        <v>40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31"/>
    </row>
    <row r="53" spans="1:24" ht="15" customHeight="1" thickBot="1" x14ac:dyDescent="0.3">
      <c r="A53" s="38"/>
      <c r="B53" s="35"/>
      <c r="C53" s="10" t="s">
        <v>41</v>
      </c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32"/>
    </row>
    <row r="54" spans="1:24" ht="15" customHeight="1" x14ac:dyDescent="0.25">
      <c r="A54" s="36"/>
      <c r="B54" s="33" t="s">
        <v>42</v>
      </c>
      <c r="C54" s="9" t="s">
        <v>36</v>
      </c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30">
        <f>(D54+E54+F54+G54+H54+I54+J54+K54+L54+M54+N54+O54+P54+Q54+R54+S54+T54+U54+V54+W54)*5+(D55+E55+F55+G55+H55+I55+J55+K55+L55+M55+N55+O55+P55+Q55+R55+S55+T55+U55+V55+W55)*3+(D56+E56+F56+G56+H56+I56+J56+K56+L56+M56+N56+O56+P56+Q56+R56+S56+T56+U56+V56+W56)*5+(D57+E57+F57+G57+H57+I57+J57+K57+L57+M57+N57+O57+P57+Q57+R57+S57+T57+U57+V57+W57)*6+(D58+E58+F58+G58+H58+I58+J58+K58+L58+M58+N58+O58+P58+Q58+R58+S58+T58+U58+V58+W58)*10+(D59+E59+F59+G59+H59+I59+J59+K59+L59+M59+N59+O59+P59+Q59+R59+S59+T59+U59+V59+W59)*70+(D60+E60+F60+G60+H60+I60+J60+K60+L60+M60+N60+O60+P60+Q60+R60+S60+T60+U60+V60+W60)*5+(D61+E61+F61+G61+H61+I61+J61+K61+L61+M61+N61+O61+P61+Q61+R61+S61+T61+U61+V61+W61)*3+(D62+E62+F62+G62+H62+I62+J62+K62+L62+M62+N62+O62+P62+Q62+R62+S62+T62+U62+V62+W62)*5+(D63+E63+F63+G63+H63+I63+J63+K63+L63+M63+N63+O63+P63+Q63+R63+S63+T63+U63+V63+W63)*6+(D64+E64+F64+G64+H64+I64+J64+K64+L64+M64+N64+O64+P64+Q64+R64+S64+T64+U64+V64+W64)*10+(D65+E65+F65+G65+H65+I65+J65+K65+L65+M65+N65+O65+P65+Q65+R65+S65+T65+U65+V65+W65)*70</f>
        <v>0</v>
      </c>
    </row>
    <row r="55" spans="1:24" ht="15" customHeight="1" x14ac:dyDescent="0.25">
      <c r="A55" s="37"/>
      <c r="B55" s="34"/>
      <c r="C55" s="12" t="s">
        <v>37</v>
      </c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31"/>
    </row>
    <row r="56" spans="1:24" ht="15" customHeight="1" x14ac:dyDescent="0.25">
      <c r="A56" s="37"/>
      <c r="B56" s="34"/>
      <c r="C56" s="10" t="s">
        <v>38</v>
      </c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31"/>
    </row>
    <row r="57" spans="1:24" ht="15" customHeight="1" x14ac:dyDescent="0.25">
      <c r="A57" s="37"/>
      <c r="B57" s="34"/>
      <c r="C57" s="13" t="s">
        <v>39</v>
      </c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31"/>
    </row>
    <row r="58" spans="1:24" ht="15" customHeight="1" x14ac:dyDescent="0.25">
      <c r="A58" s="37"/>
      <c r="B58" s="34"/>
      <c r="C58" s="14" t="s">
        <v>40</v>
      </c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31"/>
    </row>
    <row r="59" spans="1:24" ht="15" customHeight="1" thickBot="1" x14ac:dyDescent="0.3">
      <c r="A59" s="37"/>
      <c r="B59" s="35"/>
      <c r="C59" s="13" t="s">
        <v>41</v>
      </c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31"/>
    </row>
    <row r="60" spans="1:24" ht="15" customHeight="1" x14ac:dyDescent="0.25">
      <c r="A60" s="37"/>
      <c r="B60" s="33" t="s">
        <v>43</v>
      </c>
      <c r="C60" s="11" t="s">
        <v>36</v>
      </c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31"/>
    </row>
    <row r="61" spans="1:24" ht="15" customHeight="1" x14ac:dyDescent="0.25">
      <c r="A61" s="37"/>
      <c r="B61" s="34"/>
      <c r="C61" s="10" t="s">
        <v>37</v>
      </c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31"/>
    </row>
    <row r="62" spans="1:24" ht="15" customHeight="1" x14ac:dyDescent="0.25">
      <c r="A62" s="37"/>
      <c r="B62" s="34"/>
      <c r="C62" s="12" t="s">
        <v>38</v>
      </c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31"/>
    </row>
    <row r="63" spans="1:24" ht="15" customHeight="1" x14ac:dyDescent="0.25">
      <c r="A63" s="37"/>
      <c r="B63" s="34"/>
      <c r="C63" s="10" t="s">
        <v>39</v>
      </c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31"/>
    </row>
    <row r="64" spans="1:24" ht="15" customHeight="1" x14ac:dyDescent="0.25">
      <c r="A64" s="37"/>
      <c r="B64" s="34"/>
      <c r="C64" s="12" t="s">
        <v>40</v>
      </c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31"/>
    </row>
    <row r="65" spans="1:24" ht="15" customHeight="1" thickBot="1" x14ac:dyDescent="0.3">
      <c r="A65" s="38"/>
      <c r="B65" s="35"/>
      <c r="C65" s="10" t="s">
        <v>41</v>
      </c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32"/>
    </row>
    <row r="66" spans="1:24" ht="15" customHeight="1" x14ac:dyDescent="0.25">
      <c r="A66" s="26" t="s">
        <v>53</v>
      </c>
      <c r="B66" s="26"/>
      <c r="C66" s="26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27"/>
    </row>
    <row r="77" spans="1:24" ht="15" customHeight="1" x14ac:dyDescent="0.25">
      <c r="A77" s="28" t="s">
        <v>44</v>
      </c>
      <c r="B77" s="28"/>
      <c r="C77" s="28"/>
      <c r="D77" s="28"/>
      <c r="E77" s="28"/>
      <c r="F77" s="28"/>
      <c r="G77" s="28"/>
      <c r="H77" s="28"/>
      <c r="I77" s="28"/>
      <c r="J77" s="28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</row>
    <row r="78" spans="1:24" ht="15" customHeight="1" thickBot="1" x14ac:dyDescent="0.3">
      <c r="A78" s="8" t="s">
        <v>1</v>
      </c>
      <c r="B78" s="29"/>
      <c r="C78" s="29"/>
      <c r="D78" s="39" t="s">
        <v>2</v>
      </c>
      <c r="E78" s="39"/>
      <c r="F78" s="39"/>
      <c r="G78" s="40"/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39" t="s">
        <v>3</v>
      </c>
      <c r="V78" s="39"/>
      <c r="W78" s="39"/>
      <c r="X78" s="25"/>
    </row>
    <row r="79" spans="1:24" ht="15" customHeight="1" thickBot="1" x14ac:dyDescent="0.3">
      <c r="A79" s="4" t="s">
        <v>4</v>
      </c>
      <c r="B79" s="5" t="s">
        <v>0</v>
      </c>
      <c r="C79" s="6" t="s">
        <v>46</v>
      </c>
      <c r="D79" s="7" t="s">
        <v>16</v>
      </c>
      <c r="E79" s="7" t="s">
        <v>17</v>
      </c>
      <c r="F79" s="7" t="s">
        <v>18</v>
      </c>
      <c r="G79" s="7" t="s">
        <v>19</v>
      </c>
      <c r="H79" s="24" t="s">
        <v>31</v>
      </c>
      <c r="I79" s="7" t="s">
        <v>21</v>
      </c>
      <c r="J79" s="7" t="s">
        <v>22</v>
      </c>
      <c r="K79" s="7" t="s">
        <v>23</v>
      </c>
      <c r="L79" s="7" t="s">
        <v>24</v>
      </c>
      <c r="M79" s="24" t="s">
        <v>25</v>
      </c>
      <c r="N79" s="7" t="s">
        <v>5</v>
      </c>
      <c r="O79" s="7" t="s">
        <v>6</v>
      </c>
      <c r="P79" s="7" t="s">
        <v>7</v>
      </c>
      <c r="Q79" s="7" t="s">
        <v>8</v>
      </c>
      <c r="R79" s="24" t="s">
        <v>9</v>
      </c>
      <c r="S79" s="7" t="s">
        <v>10</v>
      </c>
      <c r="T79" s="7" t="s">
        <v>11</v>
      </c>
      <c r="U79" s="7" t="s">
        <v>12</v>
      </c>
      <c r="V79" s="7" t="s">
        <v>13</v>
      </c>
      <c r="W79" s="24" t="s">
        <v>14</v>
      </c>
      <c r="X79" s="21" t="s">
        <v>45</v>
      </c>
    </row>
    <row r="80" spans="1:24" ht="15" customHeight="1" x14ac:dyDescent="0.25">
      <c r="A80" s="36"/>
      <c r="B80" s="33" t="s">
        <v>42</v>
      </c>
      <c r="C80" s="9" t="s">
        <v>36</v>
      </c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30">
        <f>(D80+E80+F80+G80+H80+I80+J80+K80+L80+M80+N80+O80+P80+Q80+R80+S80+T80+U80+V80+W80)*5+(D81+E81+F81+G81+H81+I81+J81+K81+L81+M81+N81+O81+P81+Q81+R81+S81+T81+U81+V81+W81)*3+(D82+E82+F82+G82+H82+I82+J82+K82+L82+M82+N82+O82+P82+Q82+R82+S82+T82+U82+V82+W82)*5+(D83+E83+F83+G83+H83+I83+J83+K83+L83+M83+N83+O83+P83+Q83+R83+S83+T83+U83+V83+W83)*6+(D84+E84+F84+G84+H84+I84+J84+K84+L84+M84+N84+O84+P84+Q84+R84+S84+T84+U84+V84+W84)*10+(D85+E85+F85+G85+H85+I85+J85+K85+L85+M85+N85+O85+P85+Q85+R85+S85+T85+U85+V85+W85)*70+(D86+E86+F86+G86+H86+I86+J86+K86+L86+M86+N86+O86+P86+Q86+R86+S86+T86+U86+V86+W86)*5+(D87+E87+F87+G87+H87+I87+J87+K87+L87+M87+N87+O87+P87+Q87+R87+S87+T87+U87+V87+W87)*3+(D88+E88+F88+G88+H88+I88+J88+K88+L88+M88+N88+O88+P88+Q88+R88+S88+T88+U88+V88+W88)*5+(D89+E89+F89+G89+H89+I89+J89+K89+L89+M89+N89+O89+P89+Q89+R89+S89+T89+U89+V89+W89)*6+(D90+E90+F90+G90+H90+I90+J90+K90+L90+M90+N90+O90+P90+Q90+R90+S90+T90+U90+V90+W90)*10+(D91+E91+F91+G91+H91+I91+J91+K91+L91+M91+N91+O91+P91+Q91+R91+S91+T91+U91+V91+W91)*70</f>
        <v>0</v>
      </c>
    </row>
    <row r="81" spans="1:24" ht="15" customHeight="1" x14ac:dyDescent="0.25">
      <c r="A81" s="37"/>
      <c r="B81" s="34"/>
      <c r="C81" s="12" t="s">
        <v>37</v>
      </c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31"/>
    </row>
    <row r="82" spans="1:24" ht="15" customHeight="1" x14ac:dyDescent="0.25">
      <c r="A82" s="37"/>
      <c r="B82" s="34"/>
      <c r="C82" s="10" t="s">
        <v>38</v>
      </c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31"/>
    </row>
    <row r="83" spans="1:24" ht="15" customHeight="1" x14ac:dyDescent="0.25">
      <c r="A83" s="37"/>
      <c r="B83" s="34"/>
      <c r="C83" s="13" t="s">
        <v>39</v>
      </c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31"/>
    </row>
    <row r="84" spans="1:24" ht="15" customHeight="1" x14ac:dyDescent="0.25">
      <c r="A84" s="37"/>
      <c r="B84" s="34"/>
      <c r="C84" s="14" t="s">
        <v>40</v>
      </c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31"/>
    </row>
    <row r="85" spans="1:24" ht="15" customHeight="1" thickBot="1" x14ac:dyDescent="0.3">
      <c r="A85" s="37"/>
      <c r="B85" s="35"/>
      <c r="C85" s="13" t="s">
        <v>41</v>
      </c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31"/>
    </row>
    <row r="86" spans="1:24" ht="15" customHeight="1" x14ac:dyDescent="0.25">
      <c r="A86" s="37"/>
      <c r="B86" s="33" t="s">
        <v>43</v>
      </c>
      <c r="C86" s="11" t="s">
        <v>36</v>
      </c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31"/>
    </row>
    <row r="87" spans="1:24" ht="15" customHeight="1" x14ac:dyDescent="0.25">
      <c r="A87" s="37"/>
      <c r="B87" s="34"/>
      <c r="C87" s="10" t="s">
        <v>37</v>
      </c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31"/>
    </row>
    <row r="88" spans="1:24" ht="15" customHeight="1" x14ac:dyDescent="0.25">
      <c r="A88" s="37"/>
      <c r="B88" s="34"/>
      <c r="C88" s="12" t="s">
        <v>38</v>
      </c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31"/>
    </row>
    <row r="89" spans="1:24" ht="15" customHeight="1" x14ac:dyDescent="0.25">
      <c r="A89" s="37"/>
      <c r="B89" s="34"/>
      <c r="C89" s="10" t="s">
        <v>39</v>
      </c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31"/>
    </row>
    <row r="90" spans="1:24" ht="15" customHeight="1" x14ac:dyDescent="0.25">
      <c r="A90" s="37"/>
      <c r="B90" s="34"/>
      <c r="C90" s="12" t="s">
        <v>40</v>
      </c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31"/>
    </row>
    <row r="91" spans="1:24" ht="15" customHeight="1" thickBot="1" x14ac:dyDescent="0.3">
      <c r="A91" s="38"/>
      <c r="B91" s="35"/>
      <c r="C91" s="10" t="s">
        <v>41</v>
      </c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32"/>
    </row>
    <row r="92" spans="1:24" ht="15" customHeight="1" x14ac:dyDescent="0.25">
      <c r="A92" s="36"/>
      <c r="B92" s="33" t="s">
        <v>42</v>
      </c>
      <c r="C92" s="9" t="s">
        <v>36</v>
      </c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30">
        <f>(D92+E92+F92+G92+H92+I92+J92+K92+L92+M92+N92+O92+P92+Q92+R92+S92+T92+U92+V92+W92)*5+(D93+E93+F93+G93+H93+I93+J93+K93+L93+M93+N93+O93+P93+Q93+R93+S93+T93+U93+V93+W93)*3+(D94+E94+F94+G94+H94+I94+J94+K94+L94+M94+N94+O94+P94+Q94+R94+S94+T94+U94+V94+W94)*5+(D95+E95+F95+G95+H95+I95+J95+K95+L95+M95+N95+O95+P95+Q95+R95+S95+T95+U95+V95+W95)*6+(D96+E96+F96+G96+H96+I96+J96+K96+L96+M96+N96+O96+P96+Q96+R96+S96+T96+U96+V96+W96)*10+(D97+E97+F97+G97+H97+I97+J97+K97+L97+M97+N97+O97+P97+Q97+R97+S97+T97+U97+V97+W97)*70+(D98+E98+F98+G98+H98+I98+J98+K98+L98+M98+N98+O98+P98+Q98+R98+S98+T98+U98+V98+W98)*5+(D99+E99+F99+G99+H99+I99+J99+K99+L99+M99+N99+O99+P99+Q99+R99+S99+T99+U99+V99+W99)*3+(D100+E100+F100+G100+H100+I100+J100+K100+L100+M100+N100+O100+P100+Q100+R100+S100+T100+U100+V100+W100)*5+(D101+E101+F101+G101+H101+I101+J101+K101+L101+M101+N101+O101+P101+Q101+R101+S101+T101+U101+V101+W101)*6+(D102+E102+F102+G102+H102+I102+J102+K102+L102+M102+N102+O102+P102+Q102+R102+S102+T102+U102+V102+W102)*10+(D103+E103+F103+G103+H103+I103+J103+K103+L103+M103+N103+O103+P103+Q103+R103+S103+T103+U103+V103+W103)*70</f>
        <v>0</v>
      </c>
    </row>
    <row r="93" spans="1:24" ht="15" customHeight="1" x14ac:dyDescent="0.25">
      <c r="A93" s="37"/>
      <c r="B93" s="34"/>
      <c r="C93" s="12" t="s">
        <v>37</v>
      </c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31"/>
    </row>
    <row r="94" spans="1:24" ht="15" customHeight="1" x14ac:dyDescent="0.25">
      <c r="A94" s="37"/>
      <c r="B94" s="34"/>
      <c r="C94" s="10" t="s">
        <v>38</v>
      </c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31"/>
    </row>
    <row r="95" spans="1:24" ht="15" customHeight="1" x14ac:dyDescent="0.25">
      <c r="A95" s="37"/>
      <c r="B95" s="34"/>
      <c r="C95" s="13" t="s">
        <v>39</v>
      </c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31"/>
    </row>
    <row r="96" spans="1:24" ht="15" customHeight="1" x14ac:dyDescent="0.25">
      <c r="A96" s="37"/>
      <c r="B96" s="34"/>
      <c r="C96" s="14" t="s">
        <v>40</v>
      </c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31"/>
    </row>
    <row r="97" spans="1:24" ht="15" customHeight="1" thickBot="1" x14ac:dyDescent="0.3">
      <c r="A97" s="37"/>
      <c r="B97" s="35"/>
      <c r="C97" s="13" t="s">
        <v>41</v>
      </c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31"/>
    </row>
    <row r="98" spans="1:24" ht="15" customHeight="1" x14ac:dyDescent="0.25">
      <c r="A98" s="37"/>
      <c r="B98" s="33" t="s">
        <v>43</v>
      </c>
      <c r="C98" s="11" t="s">
        <v>36</v>
      </c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31"/>
    </row>
    <row r="99" spans="1:24" ht="15" customHeight="1" x14ac:dyDescent="0.25">
      <c r="A99" s="37"/>
      <c r="B99" s="34"/>
      <c r="C99" s="10" t="s">
        <v>37</v>
      </c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31"/>
    </row>
    <row r="100" spans="1:24" ht="15" customHeight="1" x14ac:dyDescent="0.25">
      <c r="A100" s="37"/>
      <c r="B100" s="34"/>
      <c r="C100" s="12" t="s">
        <v>38</v>
      </c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31"/>
    </row>
    <row r="101" spans="1:24" ht="15" customHeight="1" x14ac:dyDescent="0.25">
      <c r="A101" s="37"/>
      <c r="B101" s="34"/>
      <c r="C101" s="10" t="s">
        <v>39</v>
      </c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31"/>
    </row>
    <row r="102" spans="1:24" ht="15" customHeight="1" x14ac:dyDescent="0.25">
      <c r="A102" s="37"/>
      <c r="B102" s="34"/>
      <c r="C102" s="12" t="s">
        <v>40</v>
      </c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31"/>
    </row>
    <row r="103" spans="1:24" ht="15" customHeight="1" thickBot="1" x14ac:dyDescent="0.3">
      <c r="A103" s="38"/>
      <c r="B103" s="35"/>
      <c r="C103" s="10" t="s">
        <v>41</v>
      </c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32"/>
    </row>
    <row r="104" spans="1:24" ht="15" customHeight="1" x14ac:dyDescent="0.25">
      <c r="A104" s="26" t="s">
        <v>53</v>
      </c>
      <c r="B104" s="26"/>
      <c r="C104" s="26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</row>
    <row r="115" spans="1:24" ht="15" customHeight="1" x14ac:dyDescent="0.25">
      <c r="A115" s="28" t="s">
        <v>44</v>
      </c>
      <c r="B115" s="28"/>
      <c r="C115" s="28"/>
      <c r="D115" s="28"/>
      <c r="E115" s="28"/>
      <c r="F115" s="28"/>
      <c r="G115" s="28"/>
      <c r="H115" s="28"/>
      <c r="I115" s="28"/>
      <c r="J115" s="28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</row>
    <row r="116" spans="1:24" ht="15" customHeight="1" thickBot="1" x14ac:dyDescent="0.3">
      <c r="A116" s="8" t="s">
        <v>1</v>
      </c>
      <c r="B116" s="29"/>
      <c r="C116" s="29"/>
      <c r="D116" s="39" t="s">
        <v>2</v>
      </c>
      <c r="E116" s="39"/>
      <c r="F116" s="39"/>
      <c r="G116" s="40"/>
      <c r="H116" s="40"/>
      <c r="I116" s="40"/>
      <c r="J116" s="40"/>
      <c r="K116" s="40"/>
      <c r="L116" s="40"/>
      <c r="M116" s="40"/>
      <c r="N116" s="40"/>
      <c r="O116" s="40"/>
      <c r="P116" s="40"/>
      <c r="Q116" s="40"/>
      <c r="R116" s="40"/>
      <c r="S116" s="40"/>
      <c r="T116" s="40"/>
      <c r="U116" s="39" t="s">
        <v>3</v>
      </c>
      <c r="V116" s="39"/>
      <c r="W116" s="39"/>
      <c r="X116" s="25"/>
    </row>
    <row r="117" spans="1:24" ht="15" customHeight="1" thickBot="1" x14ac:dyDescent="0.3">
      <c r="A117" s="4" t="s">
        <v>4</v>
      </c>
      <c r="B117" s="5" t="s">
        <v>0</v>
      </c>
      <c r="C117" s="6" t="s">
        <v>46</v>
      </c>
      <c r="D117" s="7" t="s">
        <v>16</v>
      </c>
      <c r="E117" s="7" t="s">
        <v>17</v>
      </c>
      <c r="F117" s="7" t="s">
        <v>18</v>
      </c>
      <c r="G117" s="7" t="s">
        <v>19</v>
      </c>
      <c r="H117" s="24" t="s">
        <v>31</v>
      </c>
      <c r="I117" s="7" t="s">
        <v>21</v>
      </c>
      <c r="J117" s="7" t="s">
        <v>22</v>
      </c>
      <c r="K117" s="7" t="s">
        <v>23</v>
      </c>
      <c r="L117" s="7" t="s">
        <v>24</v>
      </c>
      <c r="M117" s="24" t="s">
        <v>25</v>
      </c>
      <c r="N117" s="7" t="s">
        <v>5</v>
      </c>
      <c r="O117" s="7" t="s">
        <v>6</v>
      </c>
      <c r="P117" s="7" t="s">
        <v>7</v>
      </c>
      <c r="Q117" s="7" t="s">
        <v>8</v>
      </c>
      <c r="R117" s="24" t="s">
        <v>9</v>
      </c>
      <c r="S117" s="7" t="s">
        <v>10</v>
      </c>
      <c r="T117" s="7" t="s">
        <v>11</v>
      </c>
      <c r="U117" s="7" t="s">
        <v>12</v>
      </c>
      <c r="V117" s="7" t="s">
        <v>13</v>
      </c>
      <c r="W117" s="24" t="s">
        <v>14</v>
      </c>
      <c r="X117" s="21" t="s">
        <v>45</v>
      </c>
    </row>
    <row r="118" spans="1:24" ht="15" customHeight="1" x14ac:dyDescent="0.25">
      <c r="A118" s="36"/>
      <c r="B118" s="33" t="s">
        <v>42</v>
      </c>
      <c r="C118" s="9" t="s">
        <v>36</v>
      </c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30">
        <f>(D118+E118+F118+G118+H118+I118+J118+K118+L118+M118+N118+O118+P118+Q118+R118+S118+T118+U118+V118+W118)*5+(D119+E119+F119+G119+H119+I119+J119+K119+L119+M119+N119+O119+P119+Q119+R119+S119+T119+U119+V119+W119)*3+(D120+E120+F120+G120+H120+I120+J120+K120+L120+M120+N120+O120+P120+Q120+R120+S120+T120+U120+V120+W120)*5+(D121+E121+F121+G121+H121+I121+J121+K121+L121+M121+N121+O121+P121+Q121+R121+S121+T121+U121+V121+W121)*6+(D122+E122+F122+G122+H122+I122+J122+K122+L122+M122+N122+O122+P122+Q122+R122+S122+T122+U122+V122+W122)*10+(D123+E123+F123+G123+H123+I123+J123+K123+L123+M123+N123+O123+P123+Q123+R123+S123+T123+U123+V123+W123)*70+(D124+E124+F124+G124+H124+I124+J124+K124+L124+M124+N124+O124+P124+Q124+R124+S124+T124+U124+V124+W124)*5+(D125+E125+F125+G125+H125+I125+J125+K125+L125+M125+N125+O125+P125+Q125+R125+S125+T125+U125+V125+W125)*3+(D126+E126+F126+G126+H126+I126+J126+K126+L126+M126+N126+O126+P126+Q126+R126+S126+T126+U126+V126+W126)*5+(D127+E127+F127+G127+H127+I127+J127+K127+L127+M127+N127+O127+P127+Q127+R127+S127+T127+U127+V127+W127)*6+(D128+E128+F128+G128+H128+I128+J128+K128+L128+M128+N128+O128+P128+Q128+R128+S128+T128+U128+V128+W128)*10+(D129+E129+F129+G129+H129+I129+J129+K129+L129+M129+N129+O129+P129+Q129+R129+S129+T129+U129+V129+W129)*70</f>
        <v>0</v>
      </c>
    </row>
    <row r="119" spans="1:24" ht="15" customHeight="1" x14ac:dyDescent="0.25">
      <c r="A119" s="37"/>
      <c r="B119" s="34"/>
      <c r="C119" s="12" t="s">
        <v>37</v>
      </c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31"/>
    </row>
    <row r="120" spans="1:24" ht="15" customHeight="1" x14ac:dyDescent="0.25">
      <c r="A120" s="37"/>
      <c r="B120" s="34"/>
      <c r="C120" s="10" t="s">
        <v>38</v>
      </c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31"/>
    </row>
    <row r="121" spans="1:24" ht="15" customHeight="1" x14ac:dyDescent="0.25">
      <c r="A121" s="37"/>
      <c r="B121" s="34"/>
      <c r="C121" s="13" t="s">
        <v>39</v>
      </c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31"/>
    </row>
    <row r="122" spans="1:24" ht="15" customHeight="1" x14ac:dyDescent="0.25">
      <c r="A122" s="37"/>
      <c r="B122" s="34"/>
      <c r="C122" s="14" t="s">
        <v>40</v>
      </c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31"/>
    </row>
    <row r="123" spans="1:24" ht="15" customHeight="1" thickBot="1" x14ac:dyDescent="0.3">
      <c r="A123" s="37"/>
      <c r="B123" s="35"/>
      <c r="C123" s="13" t="s">
        <v>41</v>
      </c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31"/>
    </row>
    <row r="124" spans="1:24" ht="15" customHeight="1" x14ac:dyDescent="0.25">
      <c r="A124" s="37"/>
      <c r="B124" s="33" t="s">
        <v>43</v>
      </c>
      <c r="C124" s="11" t="s">
        <v>36</v>
      </c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31"/>
    </row>
    <row r="125" spans="1:24" ht="15" customHeight="1" x14ac:dyDescent="0.25">
      <c r="A125" s="37"/>
      <c r="B125" s="34"/>
      <c r="C125" s="10" t="s">
        <v>37</v>
      </c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31"/>
    </row>
    <row r="126" spans="1:24" ht="15" customHeight="1" x14ac:dyDescent="0.25">
      <c r="A126" s="37"/>
      <c r="B126" s="34"/>
      <c r="C126" s="12" t="s">
        <v>38</v>
      </c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31"/>
    </row>
    <row r="127" spans="1:24" ht="15" customHeight="1" x14ac:dyDescent="0.25">
      <c r="A127" s="37"/>
      <c r="B127" s="34"/>
      <c r="C127" s="10" t="s">
        <v>39</v>
      </c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31"/>
    </row>
    <row r="128" spans="1:24" ht="15" customHeight="1" x14ac:dyDescent="0.25">
      <c r="A128" s="37"/>
      <c r="B128" s="34"/>
      <c r="C128" s="12" t="s">
        <v>40</v>
      </c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31"/>
    </row>
    <row r="129" spans="1:24" ht="15" customHeight="1" thickBot="1" x14ac:dyDescent="0.3">
      <c r="A129" s="38"/>
      <c r="B129" s="35"/>
      <c r="C129" s="10" t="s">
        <v>41</v>
      </c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32"/>
    </row>
    <row r="130" spans="1:24" ht="15" customHeight="1" x14ac:dyDescent="0.25">
      <c r="A130" s="36"/>
      <c r="B130" s="33" t="s">
        <v>42</v>
      </c>
      <c r="C130" s="9" t="s">
        <v>36</v>
      </c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30">
        <f>(D130+E130+F130+G130+H130+I130+J130+K130+L130+M130+N130+O130+P130+Q130+R130+S130+T130+U130+V130+W130)*5+(D131+E131+F131+G131+H131+I131+J131+K131+L131+M131+N131+O131+P131+Q131+R131+S131+T131+U131+V131+W131)*3+(D132+E132+F132+G132+H132+I132+J132+K132+L132+M132+N132+O132+P132+Q132+R132+S132+T132+U132+V132+W132)*5+(D133+E133+F133+G133+H133+I133+J133+K133+L133+M133+N133+O133+P133+Q133+R133+S133+T133+U133+V133+W133)*6+(D134+E134+F134+G134+H134+I134+J134+K134+L134+M134+N134+O134+P134+Q134+R134+S134+T134+U134+V134+W134)*10+(D135+E135+F135+G135+H135+I135+J135+K135+L135+M135+N135+O135+P135+Q135+R135+S135+T135+U135+V135+W135)*70+(D136+E136+F136+G136+H136+I136+J136+K136+L136+M136+N136+O136+P136+Q136+R136+S136+T136+U136+V136+W136)*5+(D137+E137+F137+G137+H137+I137+J137+K137+L137+M137+N137+O137+P137+Q137+R137+S137+T137+U137+V137+W137)*3+(D138+E138+F138+G138+H138+I138+J138+K138+L138+M138+N138+O138+P138+Q138+R138+S138+T138+U138+V138+W138)*5+(D139+E139+F139+G139+H139+I139+J139+K139+L139+M139+N139+O139+P139+Q139+R139+S139+T139+U139+V139+W139)*6+(D140+E140+F140+G140+H140+I140+J140+K140+L140+M140+N140+O140+P140+Q140+R140+S140+T140+U140+V140+W140)*10+(D141+E141+F141+G141+H141+I141+J141+K141+L141+M141+N141+O141+P141+Q141+R141+S141+T141+U141+V141+W141)*70</f>
        <v>0</v>
      </c>
    </row>
    <row r="131" spans="1:24" ht="15" customHeight="1" x14ac:dyDescent="0.25">
      <c r="A131" s="37"/>
      <c r="B131" s="34"/>
      <c r="C131" s="12" t="s">
        <v>37</v>
      </c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31"/>
    </row>
    <row r="132" spans="1:24" ht="15" customHeight="1" x14ac:dyDescent="0.25">
      <c r="A132" s="37"/>
      <c r="B132" s="34"/>
      <c r="C132" s="10" t="s">
        <v>38</v>
      </c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31"/>
    </row>
    <row r="133" spans="1:24" ht="15" customHeight="1" x14ac:dyDescent="0.25">
      <c r="A133" s="37"/>
      <c r="B133" s="34"/>
      <c r="C133" s="13" t="s">
        <v>39</v>
      </c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31"/>
    </row>
    <row r="134" spans="1:24" ht="15" customHeight="1" x14ac:dyDescent="0.25">
      <c r="A134" s="37"/>
      <c r="B134" s="34"/>
      <c r="C134" s="14" t="s">
        <v>40</v>
      </c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31"/>
    </row>
    <row r="135" spans="1:24" ht="15" customHeight="1" thickBot="1" x14ac:dyDescent="0.3">
      <c r="A135" s="37"/>
      <c r="B135" s="35"/>
      <c r="C135" s="13" t="s">
        <v>41</v>
      </c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31"/>
    </row>
    <row r="136" spans="1:24" ht="15" customHeight="1" x14ac:dyDescent="0.25">
      <c r="A136" s="37"/>
      <c r="B136" s="33" t="s">
        <v>43</v>
      </c>
      <c r="C136" s="11" t="s">
        <v>36</v>
      </c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  <c r="X136" s="31"/>
    </row>
    <row r="137" spans="1:24" ht="15" customHeight="1" x14ac:dyDescent="0.25">
      <c r="A137" s="37"/>
      <c r="B137" s="34"/>
      <c r="C137" s="10" t="s">
        <v>37</v>
      </c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31"/>
    </row>
    <row r="138" spans="1:24" ht="15" customHeight="1" x14ac:dyDescent="0.25">
      <c r="A138" s="37"/>
      <c r="B138" s="34"/>
      <c r="C138" s="12" t="s">
        <v>38</v>
      </c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31"/>
    </row>
    <row r="139" spans="1:24" ht="15" customHeight="1" x14ac:dyDescent="0.25">
      <c r="A139" s="37"/>
      <c r="B139" s="34"/>
      <c r="C139" s="10" t="s">
        <v>39</v>
      </c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31"/>
    </row>
    <row r="140" spans="1:24" ht="15" customHeight="1" x14ac:dyDescent="0.25">
      <c r="A140" s="37"/>
      <c r="B140" s="34"/>
      <c r="C140" s="12" t="s">
        <v>40</v>
      </c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31"/>
    </row>
    <row r="141" spans="1:24" ht="15" customHeight="1" thickBot="1" x14ac:dyDescent="0.3">
      <c r="A141" s="38"/>
      <c r="B141" s="35"/>
      <c r="C141" s="10" t="s">
        <v>41</v>
      </c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32"/>
    </row>
    <row r="142" spans="1:24" ht="15" customHeight="1" x14ac:dyDescent="0.25">
      <c r="A142" s="26" t="s">
        <v>53</v>
      </c>
      <c r="B142" s="26"/>
      <c r="C142" s="26"/>
      <c r="D142" s="27"/>
      <c r="E142" s="27"/>
      <c r="F142" s="27"/>
      <c r="G142" s="27"/>
      <c r="H142" s="27"/>
      <c r="I142" s="27"/>
      <c r="J142" s="27"/>
      <c r="K142" s="27"/>
      <c r="L142" s="27"/>
      <c r="M142" s="27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</row>
  </sheetData>
  <sheetProtection algorithmName="SHA-512" hashValue="wOla81YXQP8tCNYhOEdMgOH30VUq/xb5/SATtGH577ZY/FtnWapPcPbDbwJBwqN54o2U2TUU7u6dy/3WrCfViQ==" saltValue="IuDU/qP+X9Yql5ZnM4lM7g==" spinCount="100000" sheet="1" objects="1" scenarios="1" selectLockedCells="1"/>
  <mergeCells count="60">
    <mergeCell ref="B136:B141"/>
    <mergeCell ref="X80:X91"/>
    <mergeCell ref="B86:B91"/>
    <mergeCell ref="A92:A103"/>
    <mergeCell ref="B92:B97"/>
    <mergeCell ref="X92:X103"/>
    <mergeCell ref="B98:B103"/>
    <mergeCell ref="A80:A91"/>
    <mergeCell ref="B80:B85"/>
    <mergeCell ref="D66:X66"/>
    <mergeCell ref="A77:J77"/>
    <mergeCell ref="B78:C78"/>
    <mergeCell ref="D78:F78"/>
    <mergeCell ref="G78:T78"/>
    <mergeCell ref="U78:W78"/>
    <mergeCell ref="A66:C66"/>
    <mergeCell ref="X42:X53"/>
    <mergeCell ref="B48:B53"/>
    <mergeCell ref="A54:A65"/>
    <mergeCell ref="B54:B59"/>
    <mergeCell ref="X54:X65"/>
    <mergeCell ref="B60:B65"/>
    <mergeCell ref="A42:A53"/>
    <mergeCell ref="B42:B47"/>
    <mergeCell ref="D28:X28"/>
    <mergeCell ref="A39:J39"/>
    <mergeCell ref="B40:C40"/>
    <mergeCell ref="D40:F40"/>
    <mergeCell ref="G40:T40"/>
    <mergeCell ref="U40:W40"/>
    <mergeCell ref="A28:C28"/>
    <mergeCell ref="U2:W2"/>
    <mergeCell ref="B4:B9"/>
    <mergeCell ref="A1:J1"/>
    <mergeCell ref="B2:C2"/>
    <mergeCell ref="D2:F2"/>
    <mergeCell ref="G2:T2"/>
    <mergeCell ref="X4:X15"/>
    <mergeCell ref="B10:B15"/>
    <mergeCell ref="A16:A27"/>
    <mergeCell ref="B16:B21"/>
    <mergeCell ref="X16:X27"/>
    <mergeCell ref="B22:B27"/>
    <mergeCell ref="A4:A15"/>
    <mergeCell ref="A104:C104"/>
    <mergeCell ref="D104:X104"/>
    <mergeCell ref="A115:J115"/>
    <mergeCell ref="B116:C116"/>
    <mergeCell ref="A142:C142"/>
    <mergeCell ref="D142:X142"/>
    <mergeCell ref="D116:F116"/>
    <mergeCell ref="G116:T116"/>
    <mergeCell ref="U116:W116"/>
    <mergeCell ref="A118:A129"/>
    <mergeCell ref="B118:B123"/>
    <mergeCell ref="X118:X129"/>
    <mergeCell ref="B124:B129"/>
    <mergeCell ref="A130:A141"/>
    <mergeCell ref="B130:B135"/>
    <mergeCell ref="X130:X141"/>
  </mergeCells>
  <dataValidations count="1">
    <dataValidation type="whole" errorStyle="warning" allowBlank="1" showErrorMessage="1" errorTitle="Zadaj číselnú hodnotu" error="Zadaj celé číslo v rozsahu 1 až 99 !" sqref="D4:W27 D42:W65 D80:W103 D118:W141" xr:uid="{593460FD-E4E7-4F08-8ED9-091FC1EC733F}">
      <formula1>1</formula1>
      <formula2>99</formula2>
    </dataValidation>
  </dataValidations>
  <pageMargins left="0.19685039370078741" right="0.19685039370078741" top="0.19685039370078741" bottom="0.19685039370078741" header="0.31496062992125984" footer="0.31496062992125984"/>
  <pageSetup paperSize="9" fitToHeight="0" orientation="landscape" horizont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398537-67BC-4A57-B3F1-EEFDF4939F25}">
  <dimension ref="A1:AD142"/>
  <sheetViews>
    <sheetView workbookViewId="0">
      <selection activeCell="A4" sqref="A4:A15"/>
    </sheetView>
  </sheetViews>
  <sheetFormatPr defaultRowHeight="15" x14ac:dyDescent="0.25"/>
  <cols>
    <col min="1" max="1" width="13.42578125" style="1" customWidth="1"/>
    <col min="2" max="2" width="6.85546875" style="1" customWidth="1"/>
    <col min="3" max="3" width="20.28515625" customWidth="1"/>
    <col min="4" max="24" width="4" customWidth="1"/>
    <col min="25" max="25" width="9.85546875" customWidth="1"/>
  </cols>
  <sheetData>
    <row r="1" spans="1:30" ht="15" customHeight="1" x14ac:dyDescent="0.25">
      <c r="A1" s="28" t="s">
        <v>44</v>
      </c>
      <c r="B1" s="28"/>
      <c r="C1" s="28"/>
      <c r="D1" s="28"/>
      <c r="E1" s="28"/>
      <c r="F1" s="28"/>
      <c r="G1" s="28"/>
      <c r="H1" s="28"/>
      <c r="I1" s="28"/>
      <c r="J1" s="28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30" ht="15" customHeight="1" thickBot="1" x14ac:dyDescent="0.3">
      <c r="A2" s="8" t="s">
        <v>1</v>
      </c>
      <c r="B2" s="29"/>
      <c r="C2" s="29"/>
      <c r="D2" s="39" t="s">
        <v>2</v>
      </c>
      <c r="E2" s="39"/>
      <c r="F2" s="39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39" t="s">
        <v>3</v>
      </c>
      <c r="V2" s="39"/>
      <c r="W2" s="39"/>
      <c r="X2" s="39"/>
      <c r="Y2" s="22"/>
    </row>
    <row r="3" spans="1:30" ht="15" customHeight="1" thickBot="1" x14ac:dyDescent="0.3">
      <c r="A3" s="4" t="s">
        <v>4</v>
      </c>
      <c r="B3" s="5" t="s">
        <v>0</v>
      </c>
      <c r="C3" s="6" t="s">
        <v>47</v>
      </c>
      <c r="D3" s="7" t="s">
        <v>16</v>
      </c>
      <c r="E3" s="7" t="s">
        <v>17</v>
      </c>
      <c r="F3" s="7" t="s">
        <v>18</v>
      </c>
      <c r="G3" s="7" t="s">
        <v>19</v>
      </c>
      <c r="H3" s="24" t="s">
        <v>31</v>
      </c>
      <c r="I3" s="7" t="s">
        <v>21</v>
      </c>
      <c r="J3" s="7" t="s">
        <v>22</v>
      </c>
      <c r="K3" s="7" t="s">
        <v>23</v>
      </c>
      <c r="L3" s="7" t="s">
        <v>24</v>
      </c>
      <c r="M3" s="24" t="s">
        <v>25</v>
      </c>
      <c r="N3" s="7" t="s">
        <v>5</v>
      </c>
      <c r="O3" s="7" t="s">
        <v>6</v>
      </c>
      <c r="P3" s="7" t="s">
        <v>7</v>
      </c>
      <c r="Q3" s="7" t="s">
        <v>8</v>
      </c>
      <c r="R3" s="24" t="s">
        <v>9</v>
      </c>
      <c r="S3" s="7" t="s">
        <v>10</v>
      </c>
      <c r="T3" s="7" t="s">
        <v>11</v>
      </c>
      <c r="U3" s="7" t="s">
        <v>12</v>
      </c>
      <c r="V3" s="7" t="s">
        <v>13</v>
      </c>
      <c r="W3" s="24" t="s">
        <v>14</v>
      </c>
      <c r="X3" s="7" t="s">
        <v>29</v>
      </c>
      <c r="Y3" s="21" t="s">
        <v>45</v>
      </c>
    </row>
    <row r="4" spans="1:30" ht="15" customHeight="1" x14ac:dyDescent="0.25">
      <c r="A4" s="41"/>
      <c r="B4" s="43" t="s">
        <v>42</v>
      </c>
      <c r="C4" s="9" t="s">
        <v>36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30">
        <f>(D4+E4+F4+G4+H4+I4+J4+K4+L4+M4+N4+O4+P4+Q4+R4+S4+T4+U4+V4+W4+X4)*5+(D5+E5+F5+G5+H5+I5+J5+K5+L5+M5+N5+O5+P5+Q5+R5+S5+T5+U5+V5+W5+X5)*3+(D6+E6+F6+G6+H6+I6+J6+K6+L6+M6+N6+O6+P6+Q6+R6+S6+T6+U6+V6+W6+X6)*5+(D7+E7+F7+G7+H7+I7+J7+K7+L7+M7+N7+O7+P7+Q7+R7+S7+T7+U7+V7+W7+X7)*6+(D8+E8+F8+G8+H8+I8+J8+K8+L8+M8+N8+O8+P8+Q8+R8+S8+T8+U8+V8+W8+X8)*10+(D9+E9+F9+G9+H9+I9+J9+K9+L9+M9+N9+O9+P9+Q9+R9+S9+T9+U9+V9+W9+X9)*70+(D10+E10+F10+G10+H10+I10+J10+K10+L10+M10+N10+O10+P10+Q10+R10+S10+T10+U10+V10+W10+X10)*5+(D11+E11+F11+G11+H11+I11+J11+K11+L11+M11+N11+O11+P11+Q11+R11+S11+T11+U11+V11+W11+X11)*3+(D12+E12+F12+G12+H12+I12+J12+K12+L12+M12+N12+O12+P12+Q12+R12+S12+T12+U12+V12+W12+X12)*5+(D13+E13+F13+G13+H13+I13+J13+K13+L13+M13+N13+O13+P13+Q13+R13+S13+T13+U13+V13+W13+X13)*6+(D14+E14+F14+G14+H14+I14+J14+K14+L14+M14+N14+O14+P14+Q14+R14+S14+T14+U14+V14+W14+X14)*10+(D15+E15+F15+G15+H15+I15+J15+K15+L15+M15+N15+O15+P15+Q15+R15+S15+T15+U15+V15+W15+X15)*70</f>
        <v>0</v>
      </c>
      <c r="Z4" s="2"/>
      <c r="AA4" s="2"/>
      <c r="AB4" s="2"/>
      <c r="AC4" s="2"/>
      <c r="AD4" s="2"/>
    </row>
    <row r="5" spans="1:30" ht="15" customHeight="1" x14ac:dyDescent="0.25">
      <c r="A5" s="42"/>
      <c r="B5" s="44"/>
      <c r="C5" s="12" t="s">
        <v>37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31"/>
    </row>
    <row r="6" spans="1:30" ht="15" customHeight="1" x14ac:dyDescent="0.25">
      <c r="A6" s="42"/>
      <c r="B6" s="44"/>
      <c r="C6" s="10" t="s">
        <v>38</v>
      </c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31"/>
    </row>
    <row r="7" spans="1:30" ht="15" customHeight="1" x14ac:dyDescent="0.25">
      <c r="A7" s="42"/>
      <c r="B7" s="45"/>
      <c r="C7" s="13" t="s">
        <v>39</v>
      </c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31"/>
    </row>
    <row r="8" spans="1:30" ht="15" customHeight="1" x14ac:dyDescent="0.25">
      <c r="A8" s="42"/>
      <c r="B8" s="45"/>
      <c r="C8" s="14" t="s">
        <v>40</v>
      </c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31"/>
    </row>
    <row r="9" spans="1:30" ht="15" customHeight="1" thickBot="1" x14ac:dyDescent="0.3">
      <c r="A9" s="42"/>
      <c r="B9" s="45"/>
      <c r="C9" s="13" t="s">
        <v>41</v>
      </c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31"/>
    </row>
    <row r="10" spans="1:30" ht="15" customHeight="1" x14ac:dyDescent="0.25">
      <c r="A10" s="42"/>
      <c r="B10" s="43" t="s">
        <v>43</v>
      </c>
      <c r="C10" s="11" t="s">
        <v>36</v>
      </c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31"/>
    </row>
    <row r="11" spans="1:30" ht="15" customHeight="1" x14ac:dyDescent="0.25">
      <c r="A11" s="42"/>
      <c r="B11" s="44"/>
      <c r="C11" s="10" t="s">
        <v>37</v>
      </c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31"/>
    </row>
    <row r="12" spans="1:30" ht="15" customHeight="1" x14ac:dyDescent="0.25">
      <c r="A12" s="42"/>
      <c r="B12" s="44"/>
      <c r="C12" s="12" t="s">
        <v>38</v>
      </c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31"/>
    </row>
    <row r="13" spans="1:30" ht="15" customHeight="1" x14ac:dyDescent="0.25">
      <c r="A13" s="42"/>
      <c r="B13" s="44"/>
      <c r="C13" s="10" t="s">
        <v>39</v>
      </c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31"/>
    </row>
    <row r="14" spans="1:30" ht="15" customHeight="1" x14ac:dyDescent="0.25">
      <c r="A14" s="42"/>
      <c r="B14" s="44"/>
      <c r="C14" s="12" t="s">
        <v>40</v>
      </c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31"/>
    </row>
    <row r="15" spans="1:30" ht="15" customHeight="1" thickBot="1" x14ac:dyDescent="0.3">
      <c r="A15" s="42"/>
      <c r="B15" s="44"/>
      <c r="C15" s="10" t="s">
        <v>41</v>
      </c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31"/>
    </row>
    <row r="16" spans="1:30" ht="15" customHeight="1" x14ac:dyDescent="0.25">
      <c r="A16" s="41"/>
      <c r="B16" s="43" t="s">
        <v>42</v>
      </c>
      <c r="C16" s="9" t="s">
        <v>36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30">
        <f>(D16+E16+F16+G16+H16+I16+J16+K16+L16+M16+N16+O16+P16+Q16+R16+S16+T16+U16+V16+W16+X16)*5+(D17+E17+F17+G17+H17+I17+J17+K17+L17+M17+N17+O17+P17+Q17+R17+S17+T17+U17+V17+W17+X17)*3+(D18+E18+F18+G18+H18+I18+J18+K18+L18+M18+N18+O18+P18+Q18+R18+S18+T18+U18+V18+W18+X18)*5+(D19+E19+F19+G19+H19+I19+J19+K19+L19+M19+N19+O19+P19+Q19+R19+S19+T19+U19+V19+W19+X19)*6+(D20+E20+F20+G20+H20+I20+J20+K20+L20+M20+N20+O20+P20+Q20+R20+S20+T20+U20+V20+W20+X20)*10+(D21+E21+F21+G21+H21+I21+J21+K21+L21+M21+N21+O21+P21+Q21+R21+S21+T21+U21+V21+W21+X21)*70+(D22+E22+F22+G22+H22+I22+J22+K22+L22+M22+N22+O22+P22+Q22+R22+S22+T22+U22+V22+W22+X22)*5+(D23+E23+F23+G23+H23+I23+J23+K23+L23+M23+N23+O23+P23+Q23+R23+S23+T23+U23+V23+W23+X23)*3+(D24+E24+F24+G24+H24+I24+J24+K24+L24+M24+N24+O24+P24+Q24+R24+S24+T24+U24+V24+W24+X24)*5+(D25+E25+F25+G25+H25+I25+J25+K25+L25+M25+N25+O25+P25+Q25+R25+S25+T25+U25+V25+W25+X25)*6+(D26+E26+F26+G26+H26+I26+J26+K26+L26+M26+N26+O26+P26+Q26+R26+S26+T26+U26+V26+W26+X26)*10+(D27+E27+F27+G27+H27+I27+J27+K27+L27+M27+N27+O27+P27+Q27+R27+S27+T27+U27+V27+W27+X27)*70</f>
        <v>0</v>
      </c>
    </row>
    <row r="17" spans="1:25" ht="15" customHeight="1" x14ac:dyDescent="0.25">
      <c r="A17" s="42"/>
      <c r="B17" s="44"/>
      <c r="C17" s="12" t="s">
        <v>37</v>
      </c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31"/>
    </row>
    <row r="18" spans="1:25" ht="15" customHeight="1" x14ac:dyDescent="0.25">
      <c r="A18" s="42"/>
      <c r="B18" s="44"/>
      <c r="C18" s="10" t="s">
        <v>38</v>
      </c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31"/>
    </row>
    <row r="19" spans="1:25" ht="15" customHeight="1" x14ac:dyDescent="0.25">
      <c r="A19" s="42"/>
      <c r="B19" s="45"/>
      <c r="C19" s="13" t="s">
        <v>39</v>
      </c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31"/>
    </row>
    <row r="20" spans="1:25" ht="15" customHeight="1" x14ac:dyDescent="0.25">
      <c r="A20" s="42"/>
      <c r="B20" s="45"/>
      <c r="C20" s="14" t="s">
        <v>40</v>
      </c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31"/>
    </row>
    <row r="21" spans="1:25" ht="15" customHeight="1" thickBot="1" x14ac:dyDescent="0.3">
      <c r="A21" s="42"/>
      <c r="B21" s="45"/>
      <c r="C21" s="13" t="s">
        <v>41</v>
      </c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31"/>
    </row>
    <row r="22" spans="1:25" ht="15" customHeight="1" x14ac:dyDescent="0.25">
      <c r="A22" s="42"/>
      <c r="B22" s="43" t="s">
        <v>43</v>
      </c>
      <c r="C22" s="11" t="s">
        <v>36</v>
      </c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31"/>
    </row>
    <row r="23" spans="1:25" ht="15" customHeight="1" x14ac:dyDescent="0.25">
      <c r="A23" s="42"/>
      <c r="B23" s="44"/>
      <c r="C23" s="10" t="s">
        <v>37</v>
      </c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31"/>
    </row>
    <row r="24" spans="1:25" ht="15" customHeight="1" x14ac:dyDescent="0.25">
      <c r="A24" s="42"/>
      <c r="B24" s="44"/>
      <c r="C24" s="12" t="s">
        <v>38</v>
      </c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31"/>
    </row>
    <row r="25" spans="1:25" ht="15" customHeight="1" x14ac:dyDescent="0.25">
      <c r="A25" s="42"/>
      <c r="B25" s="44"/>
      <c r="C25" s="10" t="s">
        <v>39</v>
      </c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31"/>
    </row>
    <row r="26" spans="1:25" ht="15" customHeight="1" x14ac:dyDescent="0.25">
      <c r="A26" s="42"/>
      <c r="B26" s="44"/>
      <c r="C26" s="12" t="s">
        <v>40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31"/>
    </row>
    <row r="27" spans="1:25" ht="15" customHeight="1" thickBot="1" x14ac:dyDescent="0.3">
      <c r="A27" s="42"/>
      <c r="B27" s="44"/>
      <c r="C27" s="10" t="s">
        <v>41</v>
      </c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31"/>
    </row>
    <row r="28" spans="1:25" ht="15" customHeight="1" x14ac:dyDescent="0.25">
      <c r="A28" s="26" t="s">
        <v>53</v>
      </c>
      <c r="B28" s="26"/>
      <c r="C28" s="26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</row>
    <row r="39" spans="1:25" ht="15" customHeight="1" x14ac:dyDescent="0.25">
      <c r="A39" s="28" t="s">
        <v>44</v>
      </c>
      <c r="B39" s="28"/>
      <c r="C39" s="28"/>
      <c r="D39" s="28"/>
      <c r="E39" s="28"/>
      <c r="F39" s="28"/>
      <c r="G39" s="28"/>
      <c r="H39" s="28"/>
      <c r="I39" s="28"/>
      <c r="J39" s="28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ht="15" customHeight="1" thickBot="1" x14ac:dyDescent="0.3">
      <c r="A40" s="8" t="s">
        <v>1</v>
      </c>
      <c r="B40" s="29"/>
      <c r="C40" s="29"/>
      <c r="D40" s="39" t="s">
        <v>2</v>
      </c>
      <c r="E40" s="39"/>
      <c r="F40" s="39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39" t="s">
        <v>3</v>
      </c>
      <c r="V40" s="39"/>
      <c r="W40" s="39"/>
      <c r="X40" s="39"/>
      <c r="Y40" s="25"/>
    </row>
    <row r="41" spans="1:25" ht="15" customHeight="1" thickBot="1" x14ac:dyDescent="0.3">
      <c r="A41" s="4" t="s">
        <v>4</v>
      </c>
      <c r="B41" s="5" t="s">
        <v>0</v>
      </c>
      <c r="C41" s="6" t="s">
        <v>47</v>
      </c>
      <c r="D41" s="7" t="s">
        <v>16</v>
      </c>
      <c r="E41" s="7" t="s">
        <v>17</v>
      </c>
      <c r="F41" s="7" t="s">
        <v>18</v>
      </c>
      <c r="G41" s="7" t="s">
        <v>19</v>
      </c>
      <c r="H41" s="24" t="s">
        <v>31</v>
      </c>
      <c r="I41" s="7" t="s">
        <v>21</v>
      </c>
      <c r="J41" s="7" t="s">
        <v>22</v>
      </c>
      <c r="K41" s="7" t="s">
        <v>23</v>
      </c>
      <c r="L41" s="7" t="s">
        <v>24</v>
      </c>
      <c r="M41" s="24" t="s">
        <v>25</v>
      </c>
      <c r="N41" s="7" t="s">
        <v>5</v>
      </c>
      <c r="O41" s="7" t="s">
        <v>6</v>
      </c>
      <c r="P41" s="7" t="s">
        <v>7</v>
      </c>
      <c r="Q41" s="7" t="s">
        <v>8</v>
      </c>
      <c r="R41" s="24" t="s">
        <v>9</v>
      </c>
      <c r="S41" s="7" t="s">
        <v>10</v>
      </c>
      <c r="T41" s="7" t="s">
        <v>11</v>
      </c>
      <c r="U41" s="7" t="s">
        <v>12</v>
      </c>
      <c r="V41" s="7" t="s">
        <v>13</v>
      </c>
      <c r="W41" s="24" t="s">
        <v>14</v>
      </c>
      <c r="X41" s="7" t="s">
        <v>29</v>
      </c>
      <c r="Y41" s="21" t="s">
        <v>45</v>
      </c>
    </row>
    <row r="42" spans="1:25" ht="15" customHeight="1" x14ac:dyDescent="0.25">
      <c r="A42" s="41"/>
      <c r="B42" s="43" t="s">
        <v>42</v>
      </c>
      <c r="C42" s="9" t="s">
        <v>36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30">
        <f>(D42+E42+F42+G42+H42+I42+J42+K42+L42+M42+N42+O42+P42+Q42+R42+S42+T42+U42+V42+W42+X42)*5+(D43+E43+F43+G43+H43+I43+J43+K43+L43+M43+N43+O43+P43+Q43+R43+S43+T43+U43+V43+W43+X43)*3+(D44+E44+F44+G44+H44+I44+J44+K44+L44+M44+N44+O44+P44+Q44+R44+S44+T44+U44+V44+W44+X44)*5+(D45+E45+F45+G45+H45+I45+J45+K45+L45+M45+N45+O45+P45+Q45+R45+S45+T45+U45+V45+W45+X45)*6+(D46+E46+F46+G46+H46+I46+J46+K46+L46+M46+N46+O46+P46+Q46+R46+S46+T46+U46+V46+W46+X46)*10+(D47+E47+F47+G47+H47+I47+J47+K47+L47+M47+N47+O47+P47+Q47+R47+S47+T47+U47+V47+W47+X47)*70+(D48+E48+F48+G48+H48+I48+J48+K48+L48+M48+N48+O48+P48+Q48+R48+S48+T48+U48+V48+W48+X48)*5+(D49+E49+F49+G49+H49+I49+J49+K49+L49+M49+N49+O49+P49+Q49+R49+S49+T49+U49+V49+W49+X49)*3+(D50+E50+F50+G50+H50+I50+J50+K50+L50+M50+N50+O50+P50+Q50+R50+S50+T50+U50+V50+W50+X50)*5+(D51+E51+F51+G51+H51+I51+J51+K51+L51+M51+N51+O51+P51+Q51+R51+S51+T51+U51+V51+W51+X51)*6+(D52+E52+F52+G52+H52+I52+J52+K52+L52+M52+N52+O52+P52+Q52+R52+S52+T52+U52+V52+W52+X52)*10+(D53+E53+F53+G53+H53+I53+J53+K53+L53+M53+N53+O53+P53+Q53+R53+S53+T53+U53+V53+W53+X53)*70</f>
        <v>0</v>
      </c>
    </row>
    <row r="43" spans="1:25" ht="15" customHeight="1" x14ac:dyDescent="0.25">
      <c r="A43" s="42"/>
      <c r="B43" s="44"/>
      <c r="C43" s="12" t="s">
        <v>37</v>
      </c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31"/>
    </row>
    <row r="44" spans="1:25" ht="15" customHeight="1" x14ac:dyDescent="0.25">
      <c r="A44" s="42"/>
      <c r="B44" s="44"/>
      <c r="C44" s="10" t="s">
        <v>38</v>
      </c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31"/>
    </row>
    <row r="45" spans="1:25" ht="15" customHeight="1" x14ac:dyDescent="0.25">
      <c r="A45" s="42"/>
      <c r="B45" s="45"/>
      <c r="C45" s="13" t="s">
        <v>39</v>
      </c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31"/>
    </row>
    <row r="46" spans="1:25" ht="15" customHeight="1" x14ac:dyDescent="0.25">
      <c r="A46" s="42"/>
      <c r="B46" s="45"/>
      <c r="C46" s="14" t="s">
        <v>40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31"/>
    </row>
    <row r="47" spans="1:25" ht="15" customHeight="1" thickBot="1" x14ac:dyDescent="0.3">
      <c r="A47" s="42"/>
      <c r="B47" s="45"/>
      <c r="C47" s="13" t="s">
        <v>41</v>
      </c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31"/>
    </row>
    <row r="48" spans="1:25" ht="15" customHeight="1" x14ac:dyDescent="0.25">
      <c r="A48" s="42"/>
      <c r="B48" s="43" t="s">
        <v>43</v>
      </c>
      <c r="C48" s="11" t="s">
        <v>36</v>
      </c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31"/>
    </row>
    <row r="49" spans="1:25" ht="15" customHeight="1" x14ac:dyDescent="0.25">
      <c r="A49" s="42"/>
      <c r="B49" s="44"/>
      <c r="C49" s="10" t="s">
        <v>37</v>
      </c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31"/>
    </row>
    <row r="50" spans="1:25" ht="15" customHeight="1" x14ac:dyDescent="0.25">
      <c r="A50" s="42"/>
      <c r="B50" s="44"/>
      <c r="C50" s="12" t="s">
        <v>38</v>
      </c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31"/>
    </row>
    <row r="51" spans="1:25" ht="15" customHeight="1" x14ac:dyDescent="0.25">
      <c r="A51" s="42"/>
      <c r="B51" s="44"/>
      <c r="C51" s="10" t="s">
        <v>39</v>
      </c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31"/>
    </row>
    <row r="52" spans="1:25" ht="15" customHeight="1" x14ac:dyDescent="0.25">
      <c r="A52" s="42"/>
      <c r="B52" s="44"/>
      <c r="C52" s="12" t="s">
        <v>40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31"/>
    </row>
    <row r="53" spans="1:25" ht="15" customHeight="1" thickBot="1" x14ac:dyDescent="0.3">
      <c r="A53" s="42"/>
      <c r="B53" s="44"/>
      <c r="C53" s="10" t="s">
        <v>41</v>
      </c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31"/>
    </row>
    <row r="54" spans="1:25" ht="15" customHeight="1" x14ac:dyDescent="0.25">
      <c r="A54" s="41"/>
      <c r="B54" s="43" t="s">
        <v>42</v>
      </c>
      <c r="C54" s="9" t="s">
        <v>36</v>
      </c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30">
        <f>(D54+E54+F54+G54+H54+I54+J54+K54+L54+M54+N54+O54+P54+Q54+R54+S54+T54+U54+V54+W54+X54)*5+(D55+E55+F55+G55+H55+I55+J55+K55+L55+M55+N55+O55+P55+Q55+R55+S55+T55+U55+V55+W55+X55)*3+(D56+E56+F56+G56+H56+I56+J56+K56+L56+M56+N56+O56+P56+Q56+R56+S56+T56+U56+V56+W56+X56)*5+(D57+E57+F57+G57+H57+I57+J57+K57+L57+M57+N57+O57+P57+Q57+R57+S57+T57+U57+V57+W57+X57)*6+(D58+E58+F58+G58+H58+I58+J58+K58+L58+M58+N58+O58+P58+Q58+R58+S58+T58+U58+V58+W58+X58)*10+(D59+E59+F59+G59+H59+I59+J59+K59+L59+M59+N59+O59+P59+Q59+R59+S59+T59+U59+V59+W59+X59)*70+(D60+E60+F60+G60+H60+I60+J60+K60+L60+M60+N60+O60+P60+Q60+R60+S60+T60+U60+V60+W60+X60)*5+(D61+E61+F61+G61+H61+I61+J61+K61+L61+M61+N61+O61+P61+Q61+R61+S61+T61+U61+V61+W61+X61)*3+(D62+E62+F62+G62+H62+I62+J62+K62+L62+M62+N62+O62+P62+Q62+R62+S62+T62+U62+V62+W62+X62)*5+(D63+E63+F63+G63+H63+I63+J63+K63+L63+M63+N63+O63+P63+Q63+R63+S63+T63+U63+V63+W63+X63)*6+(D64+E64+F64+G64+H64+I64+J64+K64+L64+M64+N64+O64+P64+Q64+R64+S64+T64+U64+V64+W64+X64)*10+(D65+E65+F65+G65+H65+I65+J65+K65+L65+M65+N65+O65+P65+Q65+R65+S65+T65+U65+V65+W65+X65)*70</f>
        <v>0</v>
      </c>
    </row>
    <row r="55" spans="1:25" ht="15" customHeight="1" x14ac:dyDescent="0.25">
      <c r="A55" s="42"/>
      <c r="B55" s="44"/>
      <c r="C55" s="12" t="s">
        <v>37</v>
      </c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31"/>
    </row>
    <row r="56" spans="1:25" ht="15" customHeight="1" x14ac:dyDescent="0.25">
      <c r="A56" s="42"/>
      <c r="B56" s="44"/>
      <c r="C56" s="10" t="s">
        <v>38</v>
      </c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31"/>
    </row>
    <row r="57" spans="1:25" ht="15" customHeight="1" x14ac:dyDescent="0.25">
      <c r="A57" s="42"/>
      <c r="B57" s="45"/>
      <c r="C57" s="13" t="s">
        <v>39</v>
      </c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31"/>
    </row>
    <row r="58" spans="1:25" ht="15" customHeight="1" x14ac:dyDescent="0.25">
      <c r="A58" s="42"/>
      <c r="B58" s="45"/>
      <c r="C58" s="14" t="s">
        <v>40</v>
      </c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31"/>
    </row>
    <row r="59" spans="1:25" ht="15" customHeight="1" thickBot="1" x14ac:dyDescent="0.3">
      <c r="A59" s="42"/>
      <c r="B59" s="45"/>
      <c r="C59" s="13" t="s">
        <v>41</v>
      </c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31"/>
    </row>
    <row r="60" spans="1:25" ht="15" customHeight="1" x14ac:dyDescent="0.25">
      <c r="A60" s="42"/>
      <c r="B60" s="43" t="s">
        <v>43</v>
      </c>
      <c r="C60" s="11" t="s">
        <v>36</v>
      </c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31"/>
    </row>
    <row r="61" spans="1:25" ht="15" customHeight="1" x14ac:dyDescent="0.25">
      <c r="A61" s="42"/>
      <c r="B61" s="44"/>
      <c r="C61" s="10" t="s">
        <v>37</v>
      </c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31"/>
    </row>
    <row r="62" spans="1:25" ht="15" customHeight="1" x14ac:dyDescent="0.25">
      <c r="A62" s="42"/>
      <c r="B62" s="44"/>
      <c r="C62" s="12" t="s">
        <v>38</v>
      </c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31"/>
    </row>
    <row r="63" spans="1:25" ht="15" customHeight="1" x14ac:dyDescent="0.25">
      <c r="A63" s="42"/>
      <c r="B63" s="44"/>
      <c r="C63" s="10" t="s">
        <v>39</v>
      </c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31"/>
    </row>
    <row r="64" spans="1:25" ht="15" customHeight="1" x14ac:dyDescent="0.25">
      <c r="A64" s="42"/>
      <c r="B64" s="44"/>
      <c r="C64" s="12" t="s">
        <v>40</v>
      </c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31"/>
    </row>
    <row r="65" spans="1:25" ht="15" customHeight="1" thickBot="1" x14ac:dyDescent="0.3">
      <c r="A65" s="42"/>
      <c r="B65" s="44"/>
      <c r="C65" s="10" t="s">
        <v>41</v>
      </c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31"/>
    </row>
    <row r="66" spans="1:25" ht="15" customHeight="1" x14ac:dyDescent="0.25">
      <c r="A66" s="26" t="s">
        <v>53</v>
      </c>
      <c r="B66" s="26"/>
      <c r="C66" s="26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27"/>
      <c r="Y66" s="27"/>
    </row>
    <row r="77" spans="1:25" ht="15" customHeight="1" x14ac:dyDescent="0.25">
      <c r="A77" s="28" t="s">
        <v>44</v>
      </c>
      <c r="B77" s="28"/>
      <c r="C77" s="28"/>
      <c r="D77" s="28"/>
      <c r="E77" s="28"/>
      <c r="F77" s="28"/>
      <c r="G77" s="28"/>
      <c r="H77" s="28"/>
      <c r="I77" s="28"/>
      <c r="J77" s="28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spans="1:25" ht="15" customHeight="1" thickBot="1" x14ac:dyDescent="0.3">
      <c r="A78" s="8" t="s">
        <v>1</v>
      </c>
      <c r="B78" s="29"/>
      <c r="C78" s="29"/>
      <c r="D78" s="39" t="s">
        <v>2</v>
      </c>
      <c r="E78" s="39"/>
      <c r="F78" s="39"/>
      <c r="G78" s="40"/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39" t="s">
        <v>3</v>
      </c>
      <c r="V78" s="39"/>
      <c r="W78" s="39"/>
      <c r="X78" s="39"/>
      <c r="Y78" s="25"/>
    </row>
    <row r="79" spans="1:25" ht="15" customHeight="1" thickBot="1" x14ac:dyDescent="0.3">
      <c r="A79" s="4" t="s">
        <v>4</v>
      </c>
      <c r="B79" s="5" t="s">
        <v>0</v>
      </c>
      <c r="C79" s="6" t="s">
        <v>47</v>
      </c>
      <c r="D79" s="7" t="s">
        <v>16</v>
      </c>
      <c r="E79" s="7" t="s">
        <v>17</v>
      </c>
      <c r="F79" s="7" t="s">
        <v>18</v>
      </c>
      <c r="G79" s="7" t="s">
        <v>19</v>
      </c>
      <c r="H79" s="24" t="s">
        <v>31</v>
      </c>
      <c r="I79" s="7" t="s">
        <v>21</v>
      </c>
      <c r="J79" s="7" t="s">
        <v>22</v>
      </c>
      <c r="K79" s="7" t="s">
        <v>23</v>
      </c>
      <c r="L79" s="7" t="s">
        <v>24</v>
      </c>
      <c r="M79" s="24" t="s">
        <v>25</v>
      </c>
      <c r="N79" s="7" t="s">
        <v>5</v>
      </c>
      <c r="O79" s="7" t="s">
        <v>6</v>
      </c>
      <c r="P79" s="7" t="s">
        <v>7</v>
      </c>
      <c r="Q79" s="7" t="s">
        <v>8</v>
      </c>
      <c r="R79" s="24" t="s">
        <v>9</v>
      </c>
      <c r="S79" s="7" t="s">
        <v>10</v>
      </c>
      <c r="T79" s="7" t="s">
        <v>11</v>
      </c>
      <c r="U79" s="7" t="s">
        <v>12</v>
      </c>
      <c r="V79" s="7" t="s">
        <v>13</v>
      </c>
      <c r="W79" s="24" t="s">
        <v>14</v>
      </c>
      <c r="X79" s="7" t="s">
        <v>29</v>
      </c>
      <c r="Y79" s="21" t="s">
        <v>45</v>
      </c>
    </row>
    <row r="80" spans="1:25" ht="15" customHeight="1" x14ac:dyDescent="0.25">
      <c r="A80" s="41"/>
      <c r="B80" s="43" t="s">
        <v>42</v>
      </c>
      <c r="C80" s="9" t="s">
        <v>36</v>
      </c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30">
        <f>(D80+E80+F80+G80+H80+I80+J80+K80+L80+M80+N80+O80+P80+Q80+R80+S80+T80+U80+V80+W80+X80)*5+(D81+E81+F81+G81+H81+I81+J81+K81+L81+M81+N81+O81+P81+Q81+R81+S81+T81+U81+V81+W81+X81)*3+(D82+E82+F82+G82+H82+I82+J82+K82+L82+M82+N82+O82+P82+Q82+R82+S82+T82+U82+V82+W82+X82)*5+(D83+E83+F83+G83+H83+I83+J83+K83+L83+M83+N83+O83+P83+Q83+R83+S83+T83+U83+V83+W83+X83)*6+(D84+E84+F84+G84+H84+I84+J84+K84+L84+M84+N84+O84+P84+Q84+R84+S84+T84+U84+V84+W84+X84)*10+(D85+E85+F85+G85+H85+I85+J85+K85+L85+M85+N85+O85+P85+Q85+R85+S85+T85+U85+V85+W85+X85)*70+(D86+E86+F86+G86+H86+I86+J86+K86+L86+M86+N86+O86+P86+Q86+R86+S86+T86+U86+V86+W86+X86)*5+(D87+E87+F87+G87+H87+I87+J87+K87+L87+M87+N87+O87+P87+Q87+R87+S87+T87+U87+V87+W87+X87)*3+(D88+E88+F88+G88+H88+I88+J88+K88+L88+M88+N88+O88+P88+Q88+R88+S88+T88+U88+V88+W88+X88)*5+(D89+E89+F89+G89+H89+I89+J89+K89+L89+M89+N89+O89+P89+Q89+R89+S89+T89+U89+V89+W89+X89)*6+(D90+E90+F90+G90+H90+I90+J90+K90+L90+M90+N90+O90+P90+Q90+R90+S90+T90+U90+V90+W90+X90)*10+(D91+E91+F91+G91+H91+I91+J91+K91+L91+M91+N91+O91+P91+Q91+R91+S91+T91+U91+V91+W91+X91)*70</f>
        <v>0</v>
      </c>
    </row>
    <row r="81" spans="1:25" ht="15" customHeight="1" x14ac:dyDescent="0.25">
      <c r="A81" s="42"/>
      <c r="B81" s="44"/>
      <c r="C81" s="12" t="s">
        <v>37</v>
      </c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31"/>
    </row>
    <row r="82" spans="1:25" ht="15" customHeight="1" x14ac:dyDescent="0.25">
      <c r="A82" s="42"/>
      <c r="B82" s="44"/>
      <c r="C82" s="10" t="s">
        <v>38</v>
      </c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31"/>
    </row>
    <row r="83" spans="1:25" ht="15" customHeight="1" x14ac:dyDescent="0.25">
      <c r="A83" s="42"/>
      <c r="B83" s="45"/>
      <c r="C83" s="13" t="s">
        <v>39</v>
      </c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31"/>
    </row>
    <row r="84" spans="1:25" ht="15" customHeight="1" x14ac:dyDescent="0.25">
      <c r="A84" s="42"/>
      <c r="B84" s="45"/>
      <c r="C84" s="14" t="s">
        <v>40</v>
      </c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31"/>
    </row>
    <row r="85" spans="1:25" ht="15" customHeight="1" thickBot="1" x14ac:dyDescent="0.3">
      <c r="A85" s="42"/>
      <c r="B85" s="45"/>
      <c r="C85" s="13" t="s">
        <v>41</v>
      </c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31"/>
    </row>
    <row r="86" spans="1:25" ht="15" customHeight="1" x14ac:dyDescent="0.25">
      <c r="A86" s="42"/>
      <c r="B86" s="43" t="s">
        <v>43</v>
      </c>
      <c r="C86" s="11" t="s">
        <v>36</v>
      </c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31"/>
    </row>
    <row r="87" spans="1:25" ht="15" customHeight="1" x14ac:dyDescent="0.25">
      <c r="A87" s="42"/>
      <c r="B87" s="44"/>
      <c r="C87" s="10" t="s">
        <v>37</v>
      </c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31"/>
    </row>
    <row r="88" spans="1:25" ht="15" customHeight="1" x14ac:dyDescent="0.25">
      <c r="A88" s="42"/>
      <c r="B88" s="44"/>
      <c r="C88" s="12" t="s">
        <v>38</v>
      </c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31"/>
    </row>
    <row r="89" spans="1:25" ht="15" customHeight="1" x14ac:dyDescent="0.25">
      <c r="A89" s="42"/>
      <c r="B89" s="44"/>
      <c r="C89" s="10" t="s">
        <v>39</v>
      </c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31"/>
    </row>
    <row r="90" spans="1:25" ht="15" customHeight="1" x14ac:dyDescent="0.25">
      <c r="A90" s="42"/>
      <c r="B90" s="44"/>
      <c r="C90" s="12" t="s">
        <v>40</v>
      </c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31"/>
    </row>
    <row r="91" spans="1:25" ht="15" customHeight="1" thickBot="1" x14ac:dyDescent="0.3">
      <c r="A91" s="42"/>
      <c r="B91" s="44"/>
      <c r="C91" s="10" t="s">
        <v>41</v>
      </c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31"/>
    </row>
    <row r="92" spans="1:25" ht="15" customHeight="1" x14ac:dyDescent="0.25">
      <c r="A92" s="41"/>
      <c r="B92" s="43" t="s">
        <v>42</v>
      </c>
      <c r="C92" s="9" t="s">
        <v>36</v>
      </c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30">
        <f>(D92+E92+F92+G92+H92+I92+J92+K92+L92+M92+N92+O92+P92+Q92+R92+S92+T92+U92+V92+W92+X92)*5+(D93+E93+F93+G93+H93+I93+J93+K93+L93+M93+N93+O93+P93+Q93+R93+S93+T93+U93+V93+W93+X93)*3+(D94+E94+F94+G94+H94+I94+J94+K94+L94+M94+N94+O94+P94+Q94+R94+S94+T94+U94+V94+W94+X94)*5+(D95+E95+F95+G95+H95+I95+J95+K95+L95+M95+N95+O95+P95+Q95+R95+S95+T95+U95+V95+W95+X95)*6+(D96+E96+F96+G96+H96+I96+J96+K96+L96+M96+N96+O96+P96+Q96+R96+S96+T96+U96+V96+W96+X96)*10+(D97+E97+F97+G97+H97+I97+J97+K97+L97+M97+N97+O97+P97+Q97+R97+S97+T97+U97+V97+W97+X97)*70+(D98+E98+F98+G98+H98+I98+J98+K98+L98+M98+N98+O98+P98+Q98+R98+S98+T98+U98+V98+W98+X98)*5+(D99+E99+F99+G99+H99+I99+J99+K99+L99+M99+N99+O99+P99+Q99+R99+S99+T99+U99+V99+W99+X99)*3+(D100+E100+F100+G100+H100+I100+J100+K100+L100+M100+N100+O100+P100+Q100+R100+S100+T100+U100+V100+W100+X100)*5+(D101+E101+F101+G101+H101+I101+J101+K101+L101+M101+N101+O101+P101+Q101+R101+S101+T101+U101+V101+W101+X101)*6+(D102+E102+F102+G102+H102+I102+J102+K102+L102+M102+N102+O102+P102+Q102+R102+S102+T102+U102+V102+W102+X102)*10+(D103+E103+F103+G103+H103+I103+J103+K103+L103+M103+N103+O103+P103+Q103+R103+S103+T103+U103+V103+W103+X103)*70</f>
        <v>0</v>
      </c>
    </row>
    <row r="93" spans="1:25" ht="15" customHeight="1" x14ac:dyDescent="0.25">
      <c r="A93" s="42"/>
      <c r="B93" s="44"/>
      <c r="C93" s="12" t="s">
        <v>37</v>
      </c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31"/>
    </row>
    <row r="94" spans="1:25" ht="15" customHeight="1" x14ac:dyDescent="0.25">
      <c r="A94" s="42"/>
      <c r="B94" s="44"/>
      <c r="C94" s="10" t="s">
        <v>38</v>
      </c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31"/>
    </row>
    <row r="95" spans="1:25" ht="15" customHeight="1" x14ac:dyDescent="0.25">
      <c r="A95" s="42"/>
      <c r="B95" s="45"/>
      <c r="C95" s="13" t="s">
        <v>39</v>
      </c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31"/>
    </row>
    <row r="96" spans="1:25" ht="15" customHeight="1" x14ac:dyDescent="0.25">
      <c r="A96" s="42"/>
      <c r="B96" s="45"/>
      <c r="C96" s="14" t="s">
        <v>40</v>
      </c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31"/>
    </row>
    <row r="97" spans="1:25" ht="15" customHeight="1" thickBot="1" x14ac:dyDescent="0.3">
      <c r="A97" s="42"/>
      <c r="B97" s="45"/>
      <c r="C97" s="13" t="s">
        <v>41</v>
      </c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31"/>
    </row>
    <row r="98" spans="1:25" ht="15" customHeight="1" x14ac:dyDescent="0.25">
      <c r="A98" s="42"/>
      <c r="B98" s="43" t="s">
        <v>43</v>
      </c>
      <c r="C98" s="11" t="s">
        <v>36</v>
      </c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31"/>
    </row>
    <row r="99" spans="1:25" ht="15" customHeight="1" x14ac:dyDescent="0.25">
      <c r="A99" s="42"/>
      <c r="B99" s="44"/>
      <c r="C99" s="10" t="s">
        <v>37</v>
      </c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31"/>
    </row>
    <row r="100" spans="1:25" ht="15" customHeight="1" x14ac:dyDescent="0.25">
      <c r="A100" s="42"/>
      <c r="B100" s="44"/>
      <c r="C100" s="12" t="s">
        <v>38</v>
      </c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31"/>
    </row>
    <row r="101" spans="1:25" ht="15" customHeight="1" x14ac:dyDescent="0.25">
      <c r="A101" s="42"/>
      <c r="B101" s="44"/>
      <c r="C101" s="10" t="s">
        <v>39</v>
      </c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31"/>
    </row>
    <row r="102" spans="1:25" ht="15" customHeight="1" x14ac:dyDescent="0.25">
      <c r="A102" s="42"/>
      <c r="B102" s="44"/>
      <c r="C102" s="12" t="s">
        <v>40</v>
      </c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31"/>
    </row>
    <row r="103" spans="1:25" ht="15" customHeight="1" thickBot="1" x14ac:dyDescent="0.3">
      <c r="A103" s="42"/>
      <c r="B103" s="44"/>
      <c r="C103" s="10" t="s">
        <v>41</v>
      </c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31"/>
    </row>
    <row r="104" spans="1:25" ht="15" customHeight="1" x14ac:dyDescent="0.25">
      <c r="A104" s="26" t="s">
        <v>53</v>
      </c>
      <c r="B104" s="26"/>
      <c r="C104" s="26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</row>
    <row r="115" spans="1:25" ht="15" customHeight="1" x14ac:dyDescent="0.25">
      <c r="A115" s="28" t="s">
        <v>44</v>
      </c>
      <c r="B115" s="28"/>
      <c r="C115" s="28"/>
      <c r="D115" s="28"/>
      <c r="E115" s="28"/>
      <c r="F115" s="28"/>
      <c r="G115" s="28"/>
      <c r="H115" s="28"/>
      <c r="I115" s="28"/>
      <c r="J115" s="28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spans="1:25" ht="15" customHeight="1" thickBot="1" x14ac:dyDescent="0.3">
      <c r="A116" s="8" t="s">
        <v>1</v>
      </c>
      <c r="B116" s="29"/>
      <c r="C116" s="29"/>
      <c r="D116" s="39" t="s">
        <v>2</v>
      </c>
      <c r="E116" s="39"/>
      <c r="F116" s="39"/>
      <c r="G116" s="40"/>
      <c r="H116" s="40"/>
      <c r="I116" s="40"/>
      <c r="J116" s="40"/>
      <c r="K116" s="40"/>
      <c r="L116" s="40"/>
      <c r="M116" s="40"/>
      <c r="N116" s="40"/>
      <c r="O116" s="40"/>
      <c r="P116" s="40"/>
      <c r="Q116" s="40"/>
      <c r="R116" s="40"/>
      <c r="S116" s="40"/>
      <c r="T116" s="40"/>
      <c r="U116" s="39" t="s">
        <v>3</v>
      </c>
      <c r="V116" s="39"/>
      <c r="W116" s="39"/>
      <c r="X116" s="39"/>
      <c r="Y116" s="25"/>
    </row>
    <row r="117" spans="1:25" ht="15" customHeight="1" thickBot="1" x14ac:dyDescent="0.3">
      <c r="A117" s="4" t="s">
        <v>4</v>
      </c>
      <c r="B117" s="5" t="s">
        <v>0</v>
      </c>
      <c r="C117" s="6" t="s">
        <v>47</v>
      </c>
      <c r="D117" s="7" t="s">
        <v>16</v>
      </c>
      <c r="E117" s="7" t="s">
        <v>17</v>
      </c>
      <c r="F117" s="7" t="s">
        <v>18</v>
      </c>
      <c r="G117" s="7" t="s">
        <v>19</v>
      </c>
      <c r="H117" s="24" t="s">
        <v>31</v>
      </c>
      <c r="I117" s="7" t="s">
        <v>21</v>
      </c>
      <c r="J117" s="7" t="s">
        <v>22</v>
      </c>
      <c r="K117" s="7" t="s">
        <v>23</v>
      </c>
      <c r="L117" s="7" t="s">
        <v>24</v>
      </c>
      <c r="M117" s="24" t="s">
        <v>25</v>
      </c>
      <c r="N117" s="7" t="s">
        <v>5</v>
      </c>
      <c r="O117" s="7" t="s">
        <v>6</v>
      </c>
      <c r="P117" s="7" t="s">
        <v>7</v>
      </c>
      <c r="Q117" s="7" t="s">
        <v>8</v>
      </c>
      <c r="R117" s="24" t="s">
        <v>9</v>
      </c>
      <c r="S117" s="7" t="s">
        <v>10</v>
      </c>
      <c r="T117" s="7" t="s">
        <v>11</v>
      </c>
      <c r="U117" s="7" t="s">
        <v>12</v>
      </c>
      <c r="V117" s="7" t="s">
        <v>13</v>
      </c>
      <c r="W117" s="24" t="s">
        <v>14</v>
      </c>
      <c r="X117" s="7" t="s">
        <v>29</v>
      </c>
      <c r="Y117" s="21" t="s">
        <v>45</v>
      </c>
    </row>
    <row r="118" spans="1:25" ht="15" customHeight="1" x14ac:dyDescent="0.25">
      <c r="A118" s="41"/>
      <c r="B118" s="43" t="s">
        <v>42</v>
      </c>
      <c r="C118" s="9" t="s">
        <v>36</v>
      </c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30">
        <f>(D118+E118+F118+G118+H118+I118+J118+K118+L118+M118+N118+O118+P118+Q118+R118+S118+T118+U118+V118+W118+X118)*5+(D119+E119+F119+G119+H119+I119+J119+K119+L119+M119+N119+O119+P119+Q119+R119+S119+T119+U119+V119+W119+X119)*3+(D120+E120+F120+G120+H120+I120+J120+K120+L120+M120+N120+O120+P120+Q120+R120+S120+T120+U120+V120+W120+X120)*5+(D121+E121+F121+G121+H121+I121+J121+K121+L121+M121+N121+O121+P121+Q121+R121+S121+T121+U121+V121+W121+X121)*6+(D122+E122+F122+G122+H122+I122+J122+K122+L122+M122+N122+O122+P122+Q122+R122+S122+T122+U122+V122+W122+X122)*10+(D123+E123+F123+G123+H123+I123+J123+K123+L123+M123+N123+O123+P123+Q123+R123+S123+T123+U123+V123+W123+X123)*70+(D124+E124+F124+G124+H124+I124+J124+K124+L124+M124+N124+O124+P124+Q124+R124+S124+T124+U124+V124+W124+X124)*5+(D125+E125+F125+G125+H125+I125+J125+K125+L125+M125+N125+O125+P125+Q125+R125+S125+T125+U125+V125+W125+X125)*3+(D126+E126+F126+G126+H126+I126+J126+K126+L126+M126+N126+O126+P126+Q126+R126+S126+T126+U126+V126+W126+X126)*5+(D127+E127+F127+G127+H127+I127+J127+K127+L127+M127+N127+O127+P127+Q127+R127+S127+T127+U127+V127+W127+X127)*6+(D128+E128+F128+G128+H128+I128+J128+K128+L128+M128+N128+O128+P128+Q128+R128+S128+T128+U128+V128+W128+X128)*10+(D129+E129+F129+G129+H129+I129+J129+K129+L129+M129+N129+O129+P129+Q129+R129+S129+T129+U129+V129+W129+X129)*70</f>
        <v>0</v>
      </c>
    </row>
    <row r="119" spans="1:25" ht="15" customHeight="1" x14ac:dyDescent="0.25">
      <c r="A119" s="42"/>
      <c r="B119" s="44"/>
      <c r="C119" s="12" t="s">
        <v>37</v>
      </c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31"/>
    </row>
    <row r="120" spans="1:25" ht="15" customHeight="1" x14ac:dyDescent="0.25">
      <c r="A120" s="42"/>
      <c r="B120" s="44"/>
      <c r="C120" s="10" t="s">
        <v>38</v>
      </c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31"/>
    </row>
    <row r="121" spans="1:25" ht="15" customHeight="1" x14ac:dyDescent="0.25">
      <c r="A121" s="42"/>
      <c r="B121" s="45"/>
      <c r="C121" s="13" t="s">
        <v>39</v>
      </c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31"/>
    </row>
    <row r="122" spans="1:25" ht="15" customHeight="1" x14ac:dyDescent="0.25">
      <c r="A122" s="42"/>
      <c r="B122" s="45"/>
      <c r="C122" s="14" t="s">
        <v>40</v>
      </c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31"/>
    </row>
    <row r="123" spans="1:25" ht="15" customHeight="1" thickBot="1" x14ac:dyDescent="0.3">
      <c r="A123" s="42"/>
      <c r="B123" s="45"/>
      <c r="C123" s="13" t="s">
        <v>41</v>
      </c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31"/>
    </row>
    <row r="124" spans="1:25" ht="15" customHeight="1" x14ac:dyDescent="0.25">
      <c r="A124" s="42"/>
      <c r="B124" s="43" t="s">
        <v>43</v>
      </c>
      <c r="C124" s="11" t="s">
        <v>36</v>
      </c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31"/>
    </row>
    <row r="125" spans="1:25" ht="15" customHeight="1" x14ac:dyDescent="0.25">
      <c r="A125" s="42"/>
      <c r="B125" s="44"/>
      <c r="C125" s="10" t="s">
        <v>37</v>
      </c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31"/>
    </row>
    <row r="126" spans="1:25" ht="15" customHeight="1" x14ac:dyDescent="0.25">
      <c r="A126" s="42"/>
      <c r="B126" s="44"/>
      <c r="C126" s="12" t="s">
        <v>38</v>
      </c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31"/>
    </row>
    <row r="127" spans="1:25" ht="15" customHeight="1" x14ac:dyDescent="0.25">
      <c r="A127" s="42"/>
      <c r="B127" s="44"/>
      <c r="C127" s="10" t="s">
        <v>39</v>
      </c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31"/>
    </row>
    <row r="128" spans="1:25" ht="15" customHeight="1" x14ac:dyDescent="0.25">
      <c r="A128" s="42"/>
      <c r="B128" s="44"/>
      <c r="C128" s="12" t="s">
        <v>40</v>
      </c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31"/>
    </row>
    <row r="129" spans="1:25" ht="15" customHeight="1" thickBot="1" x14ac:dyDescent="0.3">
      <c r="A129" s="42"/>
      <c r="B129" s="44"/>
      <c r="C129" s="10" t="s">
        <v>41</v>
      </c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31"/>
    </row>
    <row r="130" spans="1:25" ht="15" customHeight="1" x14ac:dyDescent="0.25">
      <c r="A130" s="41"/>
      <c r="B130" s="43" t="s">
        <v>42</v>
      </c>
      <c r="C130" s="9" t="s">
        <v>36</v>
      </c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30">
        <f>(D130+E130+F130+G130+H130+I130+J130+K130+L130+M130+N130+O130+P130+Q130+R130+S130+T130+U130+V130+W130+X130)*5+(D131+E131+F131+G131+H131+I131+J131+K131+L131+M131+N131+O131+P131+Q131+R131+S131+T131+U131+V131+W131+X131)*3+(D132+E132+F132+G132+H132+I132+J132+K132+L132+M132+N132+O132+P132+Q132+R132+S132+T132+U132+V132+W132+X132)*5+(D133+E133+F133+G133+H133+I133+J133+K133+L133+M133+N133+O133+P133+Q133+R133+S133+T133+U133+V133+W133+X133)*6+(D134+E134+F134+G134+H134+I134+J134+K134+L134+M134+N134+O134+P134+Q134+R134+S134+T134+U134+V134+W134+X134)*10+(D135+E135+F135+G135+H135+I135+J135+K135+L135+M135+N135+O135+P135+Q135+R135+S135+T135+U135+V135+W135+X135)*70+(D136+E136+F136+G136+H136+I136+J136+K136+L136+M136+N136+O136+P136+Q136+R136+S136+T136+U136+V136+W136+X136)*5+(D137+E137+F137+G137+H137+I137+J137+K137+L137+M137+N137+O137+P137+Q137+R137+S137+T137+U137+V137+W137+X137)*3+(D138+E138+F138+G138+H138+I138+J138+K138+L138+M138+N138+O138+P138+Q138+R138+S138+T138+U138+V138+W138+X138)*5+(D139+E139+F139+G139+H139+I139+J139+K139+L139+M139+N139+O139+P139+Q139+R139+S139+T139+U139+V139+W139+X139)*6+(D140+E140+F140+G140+H140+I140+J140+K140+L140+M140+N140+O140+P140+Q140+R140+S140+T140+U140+V140+W140+X140)*10+(D141+E141+F141+G141+H141+I141+J141+K141+L141+M141+N141+O141+P141+Q141+R141+S141+T141+U141+V141+W141+X141)*70</f>
        <v>0</v>
      </c>
    </row>
    <row r="131" spans="1:25" ht="15" customHeight="1" x14ac:dyDescent="0.25">
      <c r="A131" s="42"/>
      <c r="B131" s="44"/>
      <c r="C131" s="12" t="s">
        <v>37</v>
      </c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31"/>
    </row>
    <row r="132" spans="1:25" ht="15" customHeight="1" x14ac:dyDescent="0.25">
      <c r="A132" s="42"/>
      <c r="B132" s="44"/>
      <c r="C132" s="10" t="s">
        <v>38</v>
      </c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31"/>
    </row>
    <row r="133" spans="1:25" ht="15" customHeight="1" x14ac:dyDescent="0.25">
      <c r="A133" s="42"/>
      <c r="B133" s="45"/>
      <c r="C133" s="13" t="s">
        <v>39</v>
      </c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31"/>
    </row>
    <row r="134" spans="1:25" ht="15" customHeight="1" x14ac:dyDescent="0.25">
      <c r="A134" s="42"/>
      <c r="B134" s="45"/>
      <c r="C134" s="14" t="s">
        <v>40</v>
      </c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31"/>
    </row>
    <row r="135" spans="1:25" ht="15" customHeight="1" thickBot="1" x14ac:dyDescent="0.3">
      <c r="A135" s="42"/>
      <c r="B135" s="45"/>
      <c r="C135" s="13" t="s">
        <v>41</v>
      </c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31"/>
    </row>
    <row r="136" spans="1:25" ht="15" customHeight="1" x14ac:dyDescent="0.25">
      <c r="A136" s="42"/>
      <c r="B136" s="43" t="s">
        <v>43</v>
      </c>
      <c r="C136" s="11" t="s">
        <v>36</v>
      </c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  <c r="X136" s="20"/>
      <c r="Y136" s="31"/>
    </row>
    <row r="137" spans="1:25" ht="15" customHeight="1" x14ac:dyDescent="0.25">
      <c r="A137" s="42"/>
      <c r="B137" s="44"/>
      <c r="C137" s="10" t="s">
        <v>37</v>
      </c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31"/>
    </row>
    <row r="138" spans="1:25" ht="15" customHeight="1" x14ac:dyDescent="0.25">
      <c r="A138" s="42"/>
      <c r="B138" s="44"/>
      <c r="C138" s="12" t="s">
        <v>38</v>
      </c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31"/>
    </row>
    <row r="139" spans="1:25" ht="15" customHeight="1" x14ac:dyDescent="0.25">
      <c r="A139" s="42"/>
      <c r="B139" s="44"/>
      <c r="C139" s="10" t="s">
        <v>39</v>
      </c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31"/>
    </row>
    <row r="140" spans="1:25" ht="15" customHeight="1" x14ac:dyDescent="0.25">
      <c r="A140" s="42"/>
      <c r="B140" s="44"/>
      <c r="C140" s="12" t="s">
        <v>40</v>
      </c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31"/>
    </row>
    <row r="141" spans="1:25" ht="15" customHeight="1" thickBot="1" x14ac:dyDescent="0.3">
      <c r="A141" s="42"/>
      <c r="B141" s="44"/>
      <c r="C141" s="10" t="s">
        <v>41</v>
      </c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31"/>
    </row>
    <row r="142" spans="1:25" ht="15" customHeight="1" x14ac:dyDescent="0.25">
      <c r="A142" s="26" t="s">
        <v>53</v>
      </c>
      <c r="B142" s="26"/>
      <c r="C142" s="26"/>
      <c r="D142" s="27"/>
      <c r="E142" s="27"/>
      <c r="F142" s="27"/>
      <c r="G142" s="27"/>
      <c r="H142" s="27"/>
      <c r="I142" s="27"/>
      <c r="J142" s="27"/>
      <c r="K142" s="27"/>
      <c r="L142" s="27"/>
      <c r="M142" s="27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</row>
  </sheetData>
  <sheetProtection algorithmName="SHA-512" hashValue="Td+TWVBRbKSPatFsgLTmbRnGwK1R2eCh/O0OaGmV5vbOyEIQCzoShq5SNGAZDo9XfixguKTjQ8hoHUFq/8n6Nw==" saltValue="/+/Y5Fc48RnZnO1K+0qdJQ==" spinCount="100000" sheet="1" objects="1" scenarios="1" selectLockedCells="1"/>
  <mergeCells count="60">
    <mergeCell ref="A66:C66"/>
    <mergeCell ref="D66:Y66"/>
    <mergeCell ref="A77:J77"/>
    <mergeCell ref="B78:C78"/>
    <mergeCell ref="D78:F78"/>
    <mergeCell ref="G78:T78"/>
    <mergeCell ref="U78:X78"/>
    <mergeCell ref="B48:B53"/>
    <mergeCell ref="A54:A65"/>
    <mergeCell ref="B54:B59"/>
    <mergeCell ref="Y54:Y65"/>
    <mergeCell ref="B60:B65"/>
    <mergeCell ref="A42:A53"/>
    <mergeCell ref="B42:B47"/>
    <mergeCell ref="Y42:Y53"/>
    <mergeCell ref="A1:J1"/>
    <mergeCell ref="B2:C2"/>
    <mergeCell ref="D2:F2"/>
    <mergeCell ref="G2:T2"/>
    <mergeCell ref="U2:X2"/>
    <mergeCell ref="Y4:Y15"/>
    <mergeCell ref="B10:B15"/>
    <mergeCell ref="A16:A27"/>
    <mergeCell ref="B16:B21"/>
    <mergeCell ref="Y16:Y27"/>
    <mergeCell ref="B22:B27"/>
    <mergeCell ref="A4:A15"/>
    <mergeCell ref="B4:B9"/>
    <mergeCell ref="D28:Y28"/>
    <mergeCell ref="A28:C28"/>
    <mergeCell ref="A39:J39"/>
    <mergeCell ref="B40:C40"/>
    <mergeCell ref="D40:F40"/>
    <mergeCell ref="G40:T40"/>
    <mergeCell ref="U40:X40"/>
    <mergeCell ref="A80:A91"/>
    <mergeCell ref="B80:B85"/>
    <mergeCell ref="B86:B91"/>
    <mergeCell ref="Y80:Y91"/>
    <mergeCell ref="A92:A103"/>
    <mergeCell ref="B92:B97"/>
    <mergeCell ref="Y92:Y103"/>
    <mergeCell ref="B98:B103"/>
    <mergeCell ref="A104:C104"/>
    <mergeCell ref="D104:Y104"/>
    <mergeCell ref="A115:J115"/>
    <mergeCell ref="B116:C116"/>
    <mergeCell ref="D116:F116"/>
    <mergeCell ref="G116:T116"/>
    <mergeCell ref="U116:X116"/>
    <mergeCell ref="A142:C142"/>
    <mergeCell ref="D142:Y142"/>
    <mergeCell ref="A118:A129"/>
    <mergeCell ref="B118:B123"/>
    <mergeCell ref="Y118:Y129"/>
    <mergeCell ref="B124:B129"/>
    <mergeCell ref="A130:A141"/>
    <mergeCell ref="B130:B135"/>
    <mergeCell ref="B136:B141"/>
    <mergeCell ref="Y130:Y141"/>
  </mergeCells>
  <dataValidations count="1">
    <dataValidation type="whole" errorStyle="warning" allowBlank="1" showErrorMessage="1" errorTitle="Zadaj číselnú hodnotu" error="Zadaj celé číslo v rozsahu 1 až 99 !" sqref="D4:X27 D42:X65 D80:X103 D118:X141" xr:uid="{32ACBF0B-8AA7-41B6-BEBB-B6055A63FFCE}">
      <formula1>1</formula1>
      <formula2>99</formula2>
    </dataValidation>
  </dataValidations>
  <pageMargins left="0.19685039370078741" right="0.19685039370078741" top="0.19685039370078741" bottom="0.19685039370078741" header="0.31496062992125984" footer="0.31496062992125984"/>
  <pageSetup paperSize="9" fitToHeight="0" orientation="landscape" horizont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A418BD-31FC-4F85-92DE-D3D81498586A}">
  <dimension ref="A1:AB142"/>
  <sheetViews>
    <sheetView workbookViewId="0">
      <selection activeCell="A4" sqref="A4:A15"/>
    </sheetView>
  </sheetViews>
  <sheetFormatPr defaultRowHeight="15" x14ac:dyDescent="0.25"/>
  <cols>
    <col min="1" max="1" width="13.42578125" style="1" customWidth="1"/>
    <col min="2" max="2" width="6.85546875" style="1" customWidth="1"/>
    <col min="3" max="3" width="20.7109375" bestFit="1" customWidth="1"/>
    <col min="4" max="25" width="4" customWidth="1"/>
  </cols>
  <sheetData>
    <row r="1" spans="1:28" ht="15" customHeight="1" x14ac:dyDescent="0.25">
      <c r="A1" s="28" t="s">
        <v>44</v>
      </c>
      <c r="B1" s="28"/>
      <c r="C1" s="28"/>
      <c r="D1" s="28"/>
      <c r="E1" s="28"/>
      <c r="F1" s="28"/>
      <c r="G1" s="28"/>
      <c r="H1" s="28"/>
      <c r="I1" s="28"/>
      <c r="J1" s="28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8" ht="15" customHeight="1" thickBot="1" x14ac:dyDescent="0.3">
      <c r="A2" s="8" t="s">
        <v>1</v>
      </c>
      <c r="B2" s="29"/>
      <c r="C2" s="29"/>
      <c r="D2" s="39" t="s">
        <v>2</v>
      </c>
      <c r="E2" s="39"/>
      <c r="F2" s="39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39" t="s">
        <v>3</v>
      </c>
      <c r="V2" s="39"/>
      <c r="W2" s="39"/>
      <c r="X2" s="39"/>
      <c r="Y2" s="39"/>
      <c r="Z2" s="23"/>
    </row>
    <row r="3" spans="1:28" ht="15" customHeight="1" thickBot="1" x14ac:dyDescent="0.3">
      <c r="A3" s="4" t="s">
        <v>4</v>
      </c>
      <c r="B3" s="5" t="s">
        <v>0</v>
      </c>
      <c r="C3" s="6" t="s">
        <v>49</v>
      </c>
      <c r="D3" s="7" t="s">
        <v>30</v>
      </c>
      <c r="E3" s="7" t="s">
        <v>15</v>
      </c>
      <c r="F3" s="7" t="s">
        <v>16</v>
      </c>
      <c r="G3" s="7" t="s">
        <v>17</v>
      </c>
      <c r="H3" s="7" t="s">
        <v>31</v>
      </c>
      <c r="I3" s="7" t="s">
        <v>32</v>
      </c>
      <c r="J3" s="7" t="s">
        <v>20</v>
      </c>
      <c r="K3" s="7" t="s">
        <v>21</v>
      </c>
      <c r="L3" s="7" t="s">
        <v>22</v>
      </c>
      <c r="M3" s="7" t="s">
        <v>25</v>
      </c>
      <c r="N3" s="7" t="s">
        <v>33</v>
      </c>
      <c r="O3" s="7" t="s">
        <v>26</v>
      </c>
      <c r="P3" s="7" t="s">
        <v>5</v>
      </c>
      <c r="Q3" s="7" t="s">
        <v>6</v>
      </c>
      <c r="R3" s="7" t="s">
        <v>9</v>
      </c>
      <c r="S3" s="7" t="s">
        <v>34</v>
      </c>
      <c r="T3" s="7" t="s">
        <v>27</v>
      </c>
      <c r="U3" s="7" t="s">
        <v>10</v>
      </c>
      <c r="V3" s="7" t="s">
        <v>11</v>
      </c>
      <c r="W3" s="7" t="s">
        <v>14</v>
      </c>
      <c r="X3" s="7" t="s">
        <v>35</v>
      </c>
      <c r="Y3" s="7" t="s">
        <v>28</v>
      </c>
      <c r="Z3" s="21" t="s">
        <v>45</v>
      </c>
    </row>
    <row r="4" spans="1:28" ht="15" customHeight="1" x14ac:dyDescent="0.25">
      <c r="A4" s="41"/>
      <c r="B4" s="43" t="s">
        <v>42</v>
      </c>
      <c r="C4" s="9" t="s">
        <v>36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30">
        <f>(D4+E4+F4+G4+H4+I4+J4+K4+L4+M4+N4+O4+P4+Q4+R4+S4+T4+U4+V4+W4+X4+Y4)*5+(D5+E5+F5+G5+H5+I5+J5+K5+L5+M5+N5+O5+P5+Q5+R5+S5+T5+U5+V5+W5+X5+Y5)*3+(D6+E6+F6+G6+H6+I6+J6+K6+L6+M6+N6+O6+P6+Q6+R6+S6+T6+U6+V6+W6+X6+Y6)*5+(D7+E7+F7+G7+H7+I7+J7+K7+L7+M7+N7+O7+P7+Q7+R7+S7+T7+U7+V7+W7+X7+Y7)*6+(D8+E8+F8+G8+H8+I8+J8+K8+L8+M8+N8+O8+P8+Q8+R8+S8+T8+U8+V8+W8+X8+Y8)*10+(D9+E9+F9+G9+H9+I9+J9+K9+L9+M9+N9+O9+P9+Q9+R9+S9+T9+U9+V9+W9+X9+Y9)*70+(D10+E10+F10+G10+H10+I10+J10+K10+L10+M10+N10+O10+P10+Q10+R10+S10+T10+U10+V10+W10+X10+Y10)*5+(D11+E11+F11+G11+H11+I11+J11+K11+L11+M11+N11+O11+P11+Q11+R11+S11+T11+U11+V11+W11+X11+Y11)*3+(D12+E12+F12+G12+H12+I12+J12+K12+L12+M12+N12+O12+P12+Q12+R12+S12+T12+U12+V12+W12+X12+Y12)*5+(D13+E13+F13+G13+H13+I13+J13+K13+L13+M13+N13+O13+P13+Q13+R13+S13+T13+U13+V13+W13+X13+Y13)*6+(D14+E14+F14+G14+H14+I14+J14+K14+L14+M14+N14+O14+P14+Q14+R14+S14+T14+U14+V14+W14+X14+Y14)*10+(D15+E15+F15+G15+H15+I15+J15+K15+L15+M15+N15+O15+P15+Q15+R15+S15+T15+U15+V15+W15+X15+Y15)*70</f>
        <v>0</v>
      </c>
      <c r="AA4" s="2"/>
      <c r="AB4" s="2"/>
    </row>
    <row r="5" spans="1:28" ht="15" customHeight="1" x14ac:dyDescent="0.25">
      <c r="A5" s="42"/>
      <c r="B5" s="44"/>
      <c r="C5" s="12" t="s">
        <v>37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31"/>
    </row>
    <row r="6" spans="1:28" ht="15" customHeight="1" x14ac:dyDescent="0.25">
      <c r="A6" s="42"/>
      <c r="B6" s="44"/>
      <c r="C6" s="10" t="s">
        <v>38</v>
      </c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31"/>
    </row>
    <row r="7" spans="1:28" ht="15" customHeight="1" x14ac:dyDescent="0.25">
      <c r="A7" s="42"/>
      <c r="B7" s="45"/>
      <c r="C7" s="13" t="s">
        <v>39</v>
      </c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31"/>
    </row>
    <row r="8" spans="1:28" ht="15" customHeight="1" x14ac:dyDescent="0.25">
      <c r="A8" s="42"/>
      <c r="B8" s="45"/>
      <c r="C8" s="14" t="s">
        <v>40</v>
      </c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31"/>
    </row>
    <row r="9" spans="1:28" ht="15" customHeight="1" thickBot="1" x14ac:dyDescent="0.3">
      <c r="A9" s="42"/>
      <c r="B9" s="45"/>
      <c r="C9" s="13" t="s">
        <v>41</v>
      </c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31"/>
    </row>
    <row r="10" spans="1:28" ht="15" customHeight="1" x14ac:dyDescent="0.25">
      <c r="A10" s="42"/>
      <c r="B10" s="43" t="s">
        <v>43</v>
      </c>
      <c r="C10" s="11" t="s">
        <v>36</v>
      </c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31"/>
    </row>
    <row r="11" spans="1:28" ht="15" customHeight="1" x14ac:dyDescent="0.25">
      <c r="A11" s="42"/>
      <c r="B11" s="44"/>
      <c r="C11" s="10" t="s">
        <v>37</v>
      </c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31"/>
    </row>
    <row r="12" spans="1:28" ht="15" customHeight="1" x14ac:dyDescent="0.25">
      <c r="A12" s="42"/>
      <c r="B12" s="44"/>
      <c r="C12" s="12" t="s">
        <v>38</v>
      </c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31"/>
    </row>
    <row r="13" spans="1:28" ht="15" customHeight="1" x14ac:dyDescent="0.25">
      <c r="A13" s="42"/>
      <c r="B13" s="44"/>
      <c r="C13" s="10" t="s">
        <v>39</v>
      </c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31"/>
    </row>
    <row r="14" spans="1:28" ht="15" customHeight="1" x14ac:dyDescent="0.25">
      <c r="A14" s="42"/>
      <c r="B14" s="44"/>
      <c r="C14" s="12" t="s">
        <v>40</v>
      </c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31"/>
    </row>
    <row r="15" spans="1:28" ht="15" customHeight="1" thickBot="1" x14ac:dyDescent="0.3">
      <c r="A15" s="42"/>
      <c r="B15" s="44"/>
      <c r="C15" s="10" t="s">
        <v>41</v>
      </c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31"/>
    </row>
    <row r="16" spans="1:28" ht="15" customHeight="1" x14ac:dyDescent="0.25">
      <c r="A16" s="41"/>
      <c r="B16" s="43" t="s">
        <v>42</v>
      </c>
      <c r="C16" s="9" t="s">
        <v>36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30">
        <f>(D16+E16+F16+G16+H16+I16+J16+K16+L16+M16+N16+O16+P16+Q16+R16+S16+T16+U16+V16+W16+X16+Y16)*5+(D17+E17+F17+G17+H17+I17+J17+K17+L17+M17+N17+O17+P17+Q17+R17+S17+T17+U17+V17+W17+X17+Y17)*3+(D18+E18+F18+G18+H18+I18+J18+K18+L18+M18+N18+O18+P18+Q18+R18+S18+T18+U18+V18+W18+X18+Y18)*5+(D19+E19+F19+G19+H19+I19+J19+K19+L19+M19+N19+O19+P19+Q19+R19+S19+T19+U19+V19+W19+X19+Y19)*6+(D20+E20+F20+G20+H20+I20+J20+K20+L20+M20+N20+O20+P20+Q20+R20+S20+T20+U20+V20+W20+X20+Y20)*10+(D21+E21+F21+G21+H21+I21+J21+K21+L21+M21+N21+O21+P21+Q21+R21+S21+T21+U21+V21+W21+X21+Y21)*70+(D22+E22+F22+G22+H22+I22+J22+K22+L22+M22+N22+O22+P22+Q22+R22+S22+T22+U22+V22+W22+X22+Y22)*5+(D23+E23+F23+G23+H23+I23+J23+K23+L23+M23+N23+O23+P23+Q23+R23+S23+T23+U23+V23+W23+X23+Y23)*3+(D24+E24+F24+G24+H24+I24+J24+K24+L24+M24+N24+O24+P24+Q24+R24+S24+T24+U24+V24+W24+X24+Y24)*5+(D25+E25+F25+G25+H25+I25+J25+K25+L25+M25+N25+O25+P25+Q25+R25+S25+T25+U25+V25+W25+X25+Y25)*6+(D26+E26+F26+G26+H26+I26+J26+K26+L26+M26+N26+O26+P26+Q26+R26+S26+T26+U26+V26+W26+X26+Y26)*10+(D27+E27+F27+G27+H27+I27+J27+K27+L27+M27+N27+O27+P27+Q27+R27+S27+T27+U27+V27+W27+X27+Y27)*70</f>
        <v>0</v>
      </c>
    </row>
    <row r="17" spans="1:26" ht="15" customHeight="1" x14ac:dyDescent="0.25">
      <c r="A17" s="42"/>
      <c r="B17" s="44"/>
      <c r="C17" s="12" t="s">
        <v>37</v>
      </c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31"/>
    </row>
    <row r="18" spans="1:26" ht="15" customHeight="1" x14ac:dyDescent="0.25">
      <c r="A18" s="42"/>
      <c r="B18" s="44"/>
      <c r="C18" s="10" t="s">
        <v>38</v>
      </c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31"/>
    </row>
    <row r="19" spans="1:26" ht="15" customHeight="1" x14ac:dyDescent="0.25">
      <c r="A19" s="42"/>
      <c r="B19" s="45"/>
      <c r="C19" s="13" t="s">
        <v>39</v>
      </c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31"/>
    </row>
    <row r="20" spans="1:26" ht="15" customHeight="1" x14ac:dyDescent="0.25">
      <c r="A20" s="42"/>
      <c r="B20" s="45"/>
      <c r="C20" s="14" t="s">
        <v>40</v>
      </c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31"/>
    </row>
    <row r="21" spans="1:26" ht="15" customHeight="1" thickBot="1" x14ac:dyDescent="0.3">
      <c r="A21" s="42"/>
      <c r="B21" s="45"/>
      <c r="C21" s="13" t="s">
        <v>41</v>
      </c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31"/>
    </row>
    <row r="22" spans="1:26" ht="15" customHeight="1" x14ac:dyDescent="0.25">
      <c r="A22" s="42"/>
      <c r="B22" s="43" t="s">
        <v>43</v>
      </c>
      <c r="C22" s="11" t="s">
        <v>36</v>
      </c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31"/>
    </row>
    <row r="23" spans="1:26" ht="15" customHeight="1" x14ac:dyDescent="0.25">
      <c r="A23" s="42"/>
      <c r="B23" s="44"/>
      <c r="C23" s="10" t="s">
        <v>37</v>
      </c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31"/>
    </row>
    <row r="24" spans="1:26" ht="15" customHeight="1" x14ac:dyDescent="0.25">
      <c r="A24" s="42"/>
      <c r="B24" s="44"/>
      <c r="C24" s="12" t="s">
        <v>38</v>
      </c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31"/>
    </row>
    <row r="25" spans="1:26" ht="15" customHeight="1" x14ac:dyDescent="0.25">
      <c r="A25" s="42"/>
      <c r="B25" s="44"/>
      <c r="C25" s="10" t="s">
        <v>39</v>
      </c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31"/>
    </row>
    <row r="26" spans="1:26" ht="15" customHeight="1" x14ac:dyDescent="0.25">
      <c r="A26" s="42"/>
      <c r="B26" s="44"/>
      <c r="C26" s="12" t="s">
        <v>40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31"/>
    </row>
    <row r="27" spans="1:26" ht="15" customHeight="1" thickBot="1" x14ac:dyDescent="0.3">
      <c r="A27" s="42"/>
      <c r="B27" s="44"/>
      <c r="C27" s="10" t="s">
        <v>41</v>
      </c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31"/>
    </row>
    <row r="28" spans="1:26" ht="15" customHeight="1" x14ac:dyDescent="0.25">
      <c r="A28" s="26" t="s">
        <v>53</v>
      </c>
      <c r="B28" s="26"/>
      <c r="C28" s="26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</row>
    <row r="39" spans="1:26" ht="15" customHeight="1" x14ac:dyDescent="0.25">
      <c r="A39" s="28" t="s">
        <v>44</v>
      </c>
      <c r="B39" s="28"/>
      <c r="C39" s="28"/>
      <c r="D39" s="28"/>
      <c r="E39" s="28"/>
      <c r="F39" s="28"/>
      <c r="G39" s="28"/>
      <c r="H39" s="28"/>
      <c r="I39" s="28"/>
      <c r="J39" s="28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" customHeight="1" thickBot="1" x14ac:dyDescent="0.3">
      <c r="A40" s="8" t="s">
        <v>1</v>
      </c>
      <c r="B40" s="29"/>
      <c r="C40" s="29"/>
      <c r="D40" s="39" t="s">
        <v>2</v>
      </c>
      <c r="E40" s="39"/>
      <c r="F40" s="39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39" t="s">
        <v>3</v>
      </c>
      <c r="V40" s="39"/>
      <c r="W40" s="39"/>
      <c r="X40" s="39"/>
      <c r="Y40" s="39"/>
      <c r="Z40" s="25"/>
    </row>
    <row r="41" spans="1:26" ht="15" customHeight="1" thickBot="1" x14ac:dyDescent="0.3">
      <c r="A41" s="4" t="s">
        <v>4</v>
      </c>
      <c r="B41" s="5" t="s">
        <v>0</v>
      </c>
      <c r="C41" s="6" t="s">
        <v>49</v>
      </c>
      <c r="D41" s="7" t="s">
        <v>30</v>
      </c>
      <c r="E41" s="7" t="s">
        <v>15</v>
      </c>
      <c r="F41" s="7" t="s">
        <v>16</v>
      </c>
      <c r="G41" s="7" t="s">
        <v>17</v>
      </c>
      <c r="H41" s="7" t="s">
        <v>31</v>
      </c>
      <c r="I41" s="7" t="s">
        <v>32</v>
      </c>
      <c r="J41" s="7" t="s">
        <v>20</v>
      </c>
      <c r="K41" s="7" t="s">
        <v>21</v>
      </c>
      <c r="L41" s="7" t="s">
        <v>22</v>
      </c>
      <c r="M41" s="7" t="s">
        <v>25</v>
      </c>
      <c r="N41" s="7" t="s">
        <v>33</v>
      </c>
      <c r="O41" s="7" t="s">
        <v>26</v>
      </c>
      <c r="P41" s="7" t="s">
        <v>5</v>
      </c>
      <c r="Q41" s="7" t="s">
        <v>6</v>
      </c>
      <c r="R41" s="7" t="s">
        <v>9</v>
      </c>
      <c r="S41" s="7" t="s">
        <v>34</v>
      </c>
      <c r="T41" s="7" t="s">
        <v>27</v>
      </c>
      <c r="U41" s="7" t="s">
        <v>10</v>
      </c>
      <c r="V41" s="7" t="s">
        <v>11</v>
      </c>
      <c r="W41" s="7" t="s">
        <v>14</v>
      </c>
      <c r="X41" s="7" t="s">
        <v>35</v>
      </c>
      <c r="Y41" s="7" t="s">
        <v>28</v>
      </c>
      <c r="Z41" s="21" t="s">
        <v>45</v>
      </c>
    </row>
    <row r="42" spans="1:26" ht="15" customHeight="1" x14ac:dyDescent="0.25">
      <c r="A42" s="41"/>
      <c r="B42" s="43" t="s">
        <v>42</v>
      </c>
      <c r="C42" s="9" t="s">
        <v>36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30">
        <f>(D42+E42+F42+G42+H42+I42+J42+K42+L42+M42+N42+O42+P42+Q42+R42+S42+T42+U42+V42+W42+X42+Y42)*5+(D43+E43+F43+G43+H43+I43+J43+K43+L43+M43+N43+O43+P43+Q43+R43+S43+T43+U43+V43+W43+X43+Y43)*3+(D44+E44+F44+G44+H44+I44+J44+K44+L44+M44+N44+O44+P44+Q44+R44+S44+T44+U44+V44+W44+X44+Y44)*5+(D45+E45+F45+G45+H45+I45+J45+K45+L45+M45+N45+O45+P45+Q45+R45+S45+T45+U45+V45+W45+X45+Y45)*6+(D46+E46+F46+G46+H46+I46+J46+K46+L46+M46+N46+O46+P46+Q46+R46+S46+T46+U46+V46+W46+X46+Y46)*10+(D47+E47+F47+G47+H47+I47+J47+K47+L47+M47+N47+O47+P47+Q47+R47+S47+T47+U47+V47+W47+X47+Y47)*70+(D48+E48+F48+G48+H48+I48+J48+K48+L48+M48+N48+O48+P48+Q48+R48+S48+T48+U48+V48+W48+X48+Y48)*5+(D49+E49+F49+G49+H49+I49+J49+K49+L49+M49+N49+O49+P49+Q49+R49+S49+T49+U49+V49+W49+X49+Y49)*3+(D50+E50+F50+G50+H50+I50+J50+K50+L50+M50+N50+O50+P50+Q50+R50+S50+T50+U50+V50+W50+X50+Y50)*5+(D51+E51+F51+G51+H51+I51+J51+K51+L51+M51+N51+O51+P51+Q51+R51+S51+T51+U51+V51+W51+X51+Y51)*6+(D52+E52+F52+G52+H52+I52+J52+K52+L52+M52+N52+O52+P52+Q52+R52+S52+T52+U52+V52+W52+X52+Y52)*10+(D53+E53+F53+G53+H53+I53+J53+K53+L53+M53+N53+O53+P53+Q53+R53+S53+T53+U53+V53+W53+X53+Y53)*70</f>
        <v>0</v>
      </c>
    </row>
    <row r="43" spans="1:26" ht="15" customHeight="1" x14ac:dyDescent="0.25">
      <c r="A43" s="42"/>
      <c r="B43" s="44"/>
      <c r="C43" s="12" t="s">
        <v>37</v>
      </c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31"/>
    </row>
    <row r="44" spans="1:26" ht="15" customHeight="1" x14ac:dyDescent="0.25">
      <c r="A44" s="42"/>
      <c r="B44" s="44"/>
      <c r="C44" s="10" t="s">
        <v>38</v>
      </c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31"/>
    </row>
    <row r="45" spans="1:26" ht="15" customHeight="1" x14ac:dyDescent="0.25">
      <c r="A45" s="42"/>
      <c r="B45" s="45"/>
      <c r="C45" s="13" t="s">
        <v>39</v>
      </c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31"/>
    </row>
    <row r="46" spans="1:26" ht="15" customHeight="1" x14ac:dyDescent="0.25">
      <c r="A46" s="42"/>
      <c r="B46" s="45"/>
      <c r="C46" s="14" t="s">
        <v>40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31"/>
    </row>
    <row r="47" spans="1:26" ht="15" customHeight="1" thickBot="1" x14ac:dyDescent="0.3">
      <c r="A47" s="42"/>
      <c r="B47" s="45"/>
      <c r="C47" s="13" t="s">
        <v>41</v>
      </c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31"/>
    </row>
    <row r="48" spans="1:26" ht="15" customHeight="1" x14ac:dyDescent="0.25">
      <c r="A48" s="42"/>
      <c r="B48" s="43" t="s">
        <v>43</v>
      </c>
      <c r="C48" s="11" t="s">
        <v>36</v>
      </c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31"/>
    </row>
    <row r="49" spans="1:26" ht="15" customHeight="1" x14ac:dyDescent="0.25">
      <c r="A49" s="42"/>
      <c r="B49" s="44"/>
      <c r="C49" s="10" t="s">
        <v>37</v>
      </c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31"/>
    </row>
    <row r="50" spans="1:26" ht="15" customHeight="1" x14ac:dyDescent="0.25">
      <c r="A50" s="42"/>
      <c r="B50" s="44"/>
      <c r="C50" s="12" t="s">
        <v>38</v>
      </c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31"/>
    </row>
    <row r="51" spans="1:26" ht="15" customHeight="1" x14ac:dyDescent="0.25">
      <c r="A51" s="42"/>
      <c r="B51" s="44"/>
      <c r="C51" s="10" t="s">
        <v>39</v>
      </c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31"/>
    </row>
    <row r="52" spans="1:26" ht="15" customHeight="1" x14ac:dyDescent="0.25">
      <c r="A52" s="42"/>
      <c r="B52" s="44"/>
      <c r="C52" s="12" t="s">
        <v>40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31"/>
    </row>
    <row r="53" spans="1:26" ht="15" customHeight="1" thickBot="1" x14ac:dyDescent="0.3">
      <c r="A53" s="42"/>
      <c r="B53" s="44"/>
      <c r="C53" s="10" t="s">
        <v>41</v>
      </c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31"/>
    </row>
    <row r="54" spans="1:26" ht="15" customHeight="1" x14ac:dyDescent="0.25">
      <c r="A54" s="41"/>
      <c r="B54" s="43" t="s">
        <v>42</v>
      </c>
      <c r="C54" s="9" t="s">
        <v>36</v>
      </c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30">
        <f>(D54+E54+F54+G54+H54+I54+J54+K54+L54+M54+N54+O54+P54+Q54+R54+S54+T54+U54+V54+W54+X54+Y54)*5+(D55+E55+F55+G55+H55+I55+J55+K55+L55+M55+N55+O55+P55+Q55+R55+S55+T55+U55+V55+W55+X55+Y55)*3+(D56+E56+F56+G56+H56+I56+J56+K56+L56+M56+N56+O56+P56+Q56+R56+S56+T56+U56+V56+W56+X56+Y56)*5+(D57+E57+F57+G57+H57+I57+J57+K57+L57+M57+N57+O57+P57+Q57+R57+S57+T57+U57+V57+W57+X57+Y57)*6+(D58+E58+F58+G58+H58+I58+J58+K58+L58+M58+N58+O58+P58+Q58+R58+S58+T58+U58+V58+W58+X58+Y58)*10+(D59+E59+F59+G59+H59+I59+J59+K59+L59+M59+N59+O59+P59+Q59+R59+S59+T59+U59+V59+W59+X59+Y59)*70+(D60+E60+F60+G60+H60+I60+J60+K60+L60+M60+N60+O60+P60+Q60+R60+S60+T60+U60+V60+W60+X60+Y60)*5+(D61+E61+F61+G61+H61+I61+J61+K61+L61+M61+N61+O61+P61+Q61+R61+S61+T61+U61+V61+W61+X61+Y61)*3+(D62+E62+F62+G62+H62+I62+J62+K62+L62+M62+N62+O62+P62+Q62+R62+S62+T62+U62+V62+W62+X62+Y62)*5+(D63+E63+F63+G63+H63+I63+J63+K63+L63+M63+N63+O63+P63+Q63+R63+S63+T63+U63+V63+W63+X63+Y63)*6+(D64+E64+F64+G64+H64+I64+J64+K64+L64+M64+N64+O64+P64+Q64+R64+S64+T64+U64+V64+W64+X64+Y64)*10+(D65+E65+F65+G65+H65+I65+J65+K65+L65+M65+N65+O65+P65+Q65+R65+S65+T65+U65+V65+W65+X65+Y65)*70</f>
        <v>0</v>
      </c>
    </row>
    <row r="55" spans="1:26" ht="15" customHeight="1" x14ac:dyDescent="0.25">
      <c r="A55" s="42"/>
      <c r="B55" s="44"/>
      <c r="C55" s="12" t="s">
        <v>37</v>
      </c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31"/>
    </row>
    <row r="56" spans="1:26" ht="15" customHeight="1" x14ac:dyDescent="0.25">
      <c r="A56" s="42"/>
      <c r="B56" s="44"/>
      <c r="C56" s="10" t="s">
        <v>38</v>
      </c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31"/>
    </row>
    <row r="57" spans="1:26" ht="15" customHeight="1" x14ac:dyDescent="0.25">
      <c r="A57" s="42"/>
      <c r="B57" s="45"/>
      <c r="C57" s="13" t="s">
        <v>39</v>
      </c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31"/>
    </row>
    <row r="58" spans="1:26" ht="15" customHeight="1" x14ac:dyDescent="0.25">
      <c r="A58" s="42"/>
      <c r="B58" s="45"/>
      <c r="C58" s="14" t="s">
        <v>40</v>
      </c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31"/>
    </row>
    <row r="59" spans="1:26" ht="15" customHeight="1" thickBot="1" x14ac:dyDescent="0.3">
      <c r="A59" s="42"/>
      <c r="B59" s="45"/>
      <c r="C59" s="13" t="s">
        <v>41</v>
      </c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31"/>
    </row>
    <row r="60" spans="1:26" ht="15" customHeight="1" x14ac:dyDescent="0.25">
      <c r="A60" s="42"/>
      <c r="B60" s="43" t="s">
        <v>43</v>
      </c>
      <c r="C60" s="11" t="s">
        <v>36</v>
      </c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31"/>
    </row>
    <row r="61" spans="1:26" ht="15" customHeight="1" x14ac:dyDescent="0.25">
      <c r="A61" s="42"/>
      <c r="B61" s="44"/>
      <c r="C61" s="10" t="s">
        <v>37</v>
      </c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31"/>
    </row>
    <row r="62" spans="1:26" ht="15" customHeight="1" x14ac:dyDescent="0.25">
      <c r="A62" s="42"/>
      <c r="B62" s="44"/>
      <c r="C62" s="12" t="s">
        <v>38</v>
      </c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31"/>
    </row>
    <row r="63" spans="1:26" ht="15" customHeight="1" x14ac:dyDescent="0.25">
      <c r="A63" s="42"/>
      <c r="B63" s="44"/>
      <c r="C63" s="10" t="s">
        <v>39</v>
      </c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31"/>
    </row>
    <row r="64" spans="1:26" ht="15" customHeight="1" x14ac:dyDescent="0.25">
      <c r="A64" s="42"/>
      <c r="B64" s="44"/>
      <c r="C64" s="12" t="s">
        <v>40</v>
      </c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31"/>
    </row>
    <row r="65" spans="1:26" ht="15" customHeight="1" thickBot="1" x14ac:dyDescent="0.3">
      <c r="A65" s="42"/>
      <c r="B65" s="44"/>
      <c r="C65" s="10" t="s">
        <v>41</v>
      </c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31"/>
    </row>
    <row r="66" spans="1:26" ht="15" customHeight="1" x14ac:dyDescent="0.25">
      <c r="A66" s="26" t="s">
        <v>53</v>
      </c>
      <c r="B66" s="26"/>
      <c r="C66" s="26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27"/>
      <c r="Y66" s="27"/>
      <c r="Z66" s="27"/>
    </row>
    <row r="77" spans="1:26" ht="15" customHeight="1" x14ac:dyDescent="0.25">
      <c r="A77" s="28" t="s">
        <v>44</v>
      </c>
      <c r="B77" s="28"/>
      <c r="C77" s="28"/>
      <c r="D77" s="28"/>
      <c r="E77" s="28"/>
      <c r="F77" s="28"/>
      <c r="G77" s="28"/>
      <c r="H77" s="28"/>
      <c r="I77" s="28"/>
      <c r="J77" s="28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" customHeight="1" thickBot="1" x14ac:dyDescent="0.3">
      <c r="A78" s="8" t="s">
        <v>1</v>
      </c>
      <c r="B78" s="29"/>
      <c r="C78" s="29"/>
      <c r="D78" s="39" t="s">
        <v>2</v>
      </c>
      <c r="E78" s="39"/>
      <c r="F78" s="39"/>
      <c r="G78" s="40"/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39" t="s">
        <v>3</v>
      </c>
      <c r="V78" s="39"/>
      <c r="W78" s="39"/>
      <c r="X78" s="39"/>
      <c r="Y78" s="39"/>
      <c r="Z78" s="25"/>
    </row>
    <row r="79" spans="1:26" ht="15" customHeight="1" thickBot="1" x14ac:dyDescent="0.3">
      <c r="A79" s="4" t="s">
        <v>4</v>
      </c>
      <c r="B79" s="5" t="s">
        <v>0</v>
      </c>
      <c r="C79" s="6" t="s">
        <v>49</v>
      </c>
      <c r="D79" s="7" t="s">
        <v>30</v>
      </c>
      <c r="E79" s="7" t="s">
        <v>15</v>
      </c>
      <c r="F79" s="7" t="s">
        <v>16</v>
      </c>
      <c r="G79" s="7" t="s">
        <v>17</v>
      </c>
      <c r="H79" s="7" t="s">
        <v>31</v>
      </c>
      <c r="I79" s="7" t="s">
        <v>32</v>
      </c>
      <c r="J79" s="7" t="s">
        <v>20</v>
      </c>
      <c r="K79" s="7" t="s">
        <v>21</v>
      </c>
      <c r="L79" s="7" t="s">
        <v>22</v>
      </c>
      <c r="M79" s="7" t="s">
        <v>25</v>
      </c>
      <c r="N79" s="7" t="s">
        <v>33</v>
      </c>
      <c r="O79" s="7" t="s">
        <v>26</v>
      </c>
      <c r="P79" s="7" t="s">
        <v>5</v>
      </c>
      <c r="Q79" s="7" t="s">
        <v>6</v>
      </c>
      <c r="R79" s="7" t="s">
        <v>9</v>
      </c>
      <c r="S79" s="7" t="s">
        <v>34</v>
      </c>
      <c r="T79" s="7" t="s">
        <v>27</v>
      </c>
      <c r="U79" s="7" t="s">
        <v>10</v>
      </c>
      <c r="V79" s="7" t="s">
        <v>11</v>
      </c>
      <c r="W79" s="7" t="s">
        <v>14</v>
      </c>
      <c r="X79" s="7" t="s">
        <v>35</v>
      </c>
      <c r="Y79" s="7" t="s">
        <v>28</v>
      </c>
      <c r="Z79" s="21" t="s">
        <v>45</v>
      </c>
    </row>
    <row r="80" spans="1:26" ht="15" customHeight="1" x14ac:dyDescent="0.25">
      <c r="A80" s="41"/>
      <c r="B80" s="43" t="s">
        <v>42</v>
      </c>
      <c r="C80" s="9" t="s">
        <v>36</v>
      </c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30">
        <f>(D80+E80+F80+G80+H80+I80+J80+K80+L80+M80+N80+O80+P80+Q80+R80+S80+T80+U80+V80+W80+X80+Y80)*5+(D81+E81+F81+G81+H81+I81+J81+K81+L81+M81+N81+O81+P81+Q81+R81+S81+T81+U81+V81+W81+X81+Y81)*3+(D82+E82+F82+G82+H82+I82+J82+K82+L82+M82+N82+O82+P82+Q82+R82+S82+T82+U82+V82+W82+X82+Y82)*5+(D83+E83+F83+G83+H83+I83+J83+K83+L83+M83+N83+O83+P83+Q83+R83+S83+T83+U83+V83+W83+X83+Y83)*6+(D84+E84+F84+G84+H84+I84+J84+K84+L84+M84+N84+O84+P84+Q84+R84+S84+T84+U84+V84+W84+X84+Y84)*10+(D85+E85+F85+G85+H85+I85+J85+K85+L85+M85+N85+O85+P85+Q85+R85+S85+T85+U85+V85+W85+X85+Y85)*70+(D86+E86+F86+G86+H86+I86+J86+K86+L86+M86+N86+O86+P86+Q86+R86+S86+T86+U86+V86+W86+X86+Y86)*5+(D87+E87+F87+G87+H87+I87+J87+K87+L87+M87+N87+O87+P87+Q87+R87+S87+T87+U87+V87+W87+X87+Y87)*3+(D88+E88+F88+G88+H88+I88+J88+K88+L88+M88+N88+O88+P88+Q88+R88+S88+T88+U88+V88+W88+X88+Y88)*5+(D89+E89+F89+G89+H89+I89+J89+K89+L89+M89+N89+O89+P89+Q89+R89+S89+T89+U89+V89+W89+X89+Y89)*6+(D90+E90+F90+G90+H90+I90+J90+K90+L90+M90+N90+O90+P90+Q90+R90+S90+T90+U90+V90+W90+X90+Y90)*10+(D91+E91+F91+G91+H91+I91+J91+K91+L91+M91+N91+O91+P91+Q91+R91+S91+T91+U91+V91+W91+X91+Y91)*70</f>
        <v>0</v>
      </c>
    </row>
    <row r="81" spans="1:26" ht="15" customHeight="1" x14ac:dyDescent="0.25">
      <c r="A81" s="42"/>
      <c r="B81" s="44"/>
      <c r="C81" s="12" t="s">
        <v>37</v>
      </c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31"/>
    </row>
    <row r="82" spans="1:26" ht="15" customHeight="1" x14ac:dyDescent="0.25">
      <c r="A82" s="42"/>
      <c r="B82" s="44"/>
      <c r="C82" s="10" t="s">
        <v>38</v>
      </c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31"/>
    </row>
    <row r="83" spans="1:26" ht="15" customHeight="1" x14ac:dyDescent="0.25">
      <c r="A83" s="42"/>
      <c r="B83" s="45"/>
      <c r="C83" s="13" t="s">
        <v>39</v>
      </c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31"/>
    </row>
    <row r="84" spans="1:26" ht="15" customHeight="1" x14ac:dyDescent="0.25">
      <c r="A84" s="42"/>
      <c r="B84" s="45"/>
      <c r="C84" s="14" t="s">
        <v>40</v>
      </c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31"/>
    </row>
    <row r="85" spans="1:26" ht="15" customHeight="1" thickBot="1" x14ac:dyDescent="0.3">
      <c r="A85" s="42"/>
      <c r="B85" s="45"/>
      <c r="C85" s="13" t="s">
        <v>41</v>
      </c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31"/>
    </row>
    <row r="86" spans="1:26" ht="15" customHeight="1" x14ac:dyDescent="0.25">
      <c r="A86" s="42"/>
      <c r="B86" s="43" t="s">
        <v>43</v>
      </c>
      <c r="C86" s="11" t="s">
        <v>36</v>
      </c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31"/>
    </row>
    <row r="87" spans="1:26" ht="15" customHeight="1" x14ac:dyDescent="0.25">
      <c r="A87" s="42"/>
      <c r="B87" s="44"/>
      <c r="C87" s="10" t="s">
        <v>37</v>
      </c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31"/>
    </row>
    <row r="88" spans="1:26" ht="15" customHeight="1" x14ac:dyDescent="0.25">
      <c r="A88" s="42"/>
      <c r="B88" s="44"/>
      <c r="C88" s="12" t="s">
        <v>38</v>
      </c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31"/>
    </row>
    <row r="89" spans="1:26" ht="15" customHeight="1" x14ac:dyDescent="0.25">
      <c r="A89" s="42"/>
      <c r="B89" s="44"/>
      <c r="C89" s="10" t="s">
        <v>39</v>
      </c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31"/>
    </row>
    <row r="90" spans="1:26" ht="15" customHeight="1" x14ac:dyDescent="0.25">
      <c r="A90" s="42"/>
      <c r="B90" s="44"/>
      <c r="C90" s="12" t="s">
        <v>40</v>
      </c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31"/>
    </row>
    <row r="91" spans="1:26" ht="15" customHeight="1" thickBot="1" x14ac:dyDescent="0.3">
      <c r="A91" s="42"/>
      <c r="B91" s="44"/>
      <c r="C91" s="10" t="s">
        <v>41</v>
      </c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31"/>
    </row>
    <row r="92" spans="1:26" ht="15" customHeight="1" x14ac:dyDescent="0.25">
      <c r="A92" s="41"/>
      <c r="B92" s="43" t="s">
        <v>42</v>
      </c>
      <c r="C92" s="9" t="s">
        <v>36</v>
      </c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30">
        <f>(D92+E92+F92+G92+H92+I92+J92+K92+L92+M92+N92+O92+P92+Q92+R92+S92+T92+U92+V92+W92+X92+Y92)*5+(D93+E93+F93+G93+H93+I93+J93+K93+L93+M93+N93+O93+P93+Q93+R93+S93+T93+U93+V93+W93+X93+Y93)*3+(D94+E94+F94+G94+H94+I94+J94+K94+L94+M94+N94+O94+P94+Q94+R94+S94+T94+U94+V94+W94+X94+Y94)*5+(D95+E95+F95+G95+H95+I95+J95+K95+L95+M95+N95+O95+P95+Q95+R95+S95+T95+U95+V95+W95+X95+Y95)*6+(D96+E96+F96+G96+H96+I96+J96+K96+L96+M96+N96+O96+P96+Q96+R96+S96+T96+U96+V96+W96+X96+Y96)*10+(D97+E97+F97+G97+H97+I97+J97+K97+L97+M97+N97+O97+P97+Q97+R97+S97+T97+U97+V97+W97+X97+Y97)*70+(D98+E98+F98+G98+H98+I98+J98+K98+L98+M98+N98+O98+P98+Q98+R98+S98+T98+U98+V98+W98+X98+Y98)*5+(D99+E99+F99+G99+H99+I99+J99+K99+L99+M99+N99+O99+P99+Q99+R99+S99+T99+U99+V99+W99+X99+Y99)*3+(D100+E100+F100+G100+H100+I100+J100+K100+L100+M100+N100+O100+P100+Q100+R100+S100+T100+U100+V100+W100+X100+Y100)*5+(D101+E101+F101+G101+H101+I101+J101+K101+L101+M101+N101+O101+P101+Q101+R101+S101+T101+U101+V101+W101+X101+Y101)*6+(D102+E102+F102+G102+H102+I102+J102+K102+L102+M102+N102+O102+P102+Q102+R102+S102+T102+U102+V102+W102+X102+Y102)*10+(D103+E103+F103+G103+H103+I103+J103+K103+L103+M103+N103+O103+P103+Q103+R103+S103+T103+U103+V103+W103+X103+Y103)*70</f>
        <v>0</v>
      </c>
    </row>
    <row r="93" spans="1:26" ht="15" customHeight="1" x14ac:dyDescent="0.25">
      <c r="A93" s="42"/>
      <c r="B93" s="44"/>
      <c r="C93" s="12" t="s">
        <v>37</v>
      </c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31"/>
    </row>
    <row r="94" spans="1:26" ht="15" customHeight="1" x14ac:dyDescent="0.25">
      <c r="A94" s="42"/>
      <c r="B94" s="44"/>
      <c r="C94" s="10" t="s">
        <v>38</v>
      </c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31"/>
    </row>
    <row r="95" spans="1:26" ht="15" customHeight="1" x14ac:dyDescent="0.25">
      <c r="A95" s="42"/>
      <c r="B95" s="45"/>
      <c r="C95" s="13" t="s">
        <v>39</v>
      </c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31"/>
    </row>
    <row r="96" spans="1:26" ht="15" customHeight="1" x14ac:dyDescent="0.25">
      <c r="A96" s="42"/>
      <c r="B96" s="45"/>
      <c r="C96" s="14" t="s">
        <v>40</v>
      </c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31"/>
    </row>
    <row r="97" spans="1:26" ht="15" customHeight="1" thickBot="1" x14ac:dyDescent="0.3">
      <c r="A97" s="42"/>
      <c r="B97" s="45"/>
      <c r="C97" s="13" t="s">
        <v>41</v>
      </c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31"/>
    </row>
    <row r="98" spans="1:26" ht="15" customHeight="1" x14ac:dyDescent="0.25">
      <c r="A98" s="42"/>
      <c r="B98" s="43" t="s">
        <v>43</v>
      </c>
      <c r="C98" s="11" t="s">
        <v>36</v>
      </c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  <c r="Z98" s="31"/>
    </row>
    <row r="99" spans="1:26" ht="15" customHeight="1" x14ac:dyDescent="0.25">
      <c r="A99" s="42"/>
      <c r="B99" s="44"/>
      <c r="C99" s="10" t="s">
        <v>37</v>
      </c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31"/>
    </row>
    <row r="100" spans="1:26" ht="15" customHeight="1" x14ac:dyDescent="0.25">
      <c r="A100" s="42"/>
      <c r="B100" s="44"/>
      <c r="C100" s="12" t="s">
        <v>38</v>
      </c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31"/>
    </row>
    <row r="101" spans="1:26" ht="15" customHeight="1" x14ac:dyDescent="0.25">
      <c r="A101" s="42"/>
      <c r="B101" s="44"/>
      <c r="C101" s="10" t="s">
        <v>39</v>
      </c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31"/>
    </row>
    <row r="102" spans="1:26" ht="15" customHeight="1" x14ac:dyDescent="0.25">
      <c r="A102" s="42"/>
      <c r="B102" s="44"/>
      <c r="C102" s="12" t="s">
        <v>40</v>
      </c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31"/>
    </row>
    <row r="103" spans="1:26" ht="15" customHeight="1" thickBot="1" x14ac:dyDescent="0.3">
      <c r="A103" s="42"/>
      <c r="B103" s="44"/>
      <c r="C103" s="10" t="s">
        <v>41</v>
      </c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31"/>
    </row>
    <row r="104" spans="1:26" ht="15" customHeight="1" x14ac:dyDescent="0.25">
      <c r="A104" s="26" t="s">
        <v>53</v>
      </c>
      <c r="B104" s="26"/>
      <c r="C104" s="26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</row>
    <row r="115" spans="1:26" ht="15" customHeight="1" x14ac:dyDescent="0.25">
      <c r="A115" s="28" t="s">
        <v>44</v>
      </c>
      <c r="B115" s="28"/>
      <c r="C115" s="28"/>
      <c r="D115" s="28"/>
      <c r="E115" s="28"/>
      <c r="F115" s="28"/>
      <c r="G115" s="28"/>
      <c r="H115" s="28"/>
      <c r="I115" s="28"/>
      <c r="J115" s="28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" customHeight="1" thickBot="1" x14ac:dyDescent="0.3">
      <c r="A116" s="8" t="s">
        <v>1</v>
      </c>
      <c r="B116" s="29"/>
      <c r="C116" s="29"/>
      <c r="D116" s="39" t="s">
        <v>2</v>
      </c>
      <c r="E116" s="39"/>
      <c r="F116" s="39"/>
      <c r="G116" s="40"/>
      <c r="H116" s="40"/>
      <c r="I116" s="40"/>
      <c r="J116" s="40"/>
      <c r="K116" s="40"/>
      <c r="L116" s="40"/>
      <c r="M116" s="40"/>
      <c r="N116" s="40"/>
      <c r="O116" s="40"/>
      <c r="P116" s="40"/>
      <c r="Q116" s="40"/>
      <c r="R116" s="40"/>
      <c r="S116" s="40"/>
      <c r="T116" s="40"/>
      <c r="U116" s="39" t="s">
        <v>3</v>
      </c>
      <c r="V116" s="39"/>
      <c r="W116" s="39"/>
      <c r="X116" s="39"/>
      <c r="Y116" s="39"/>
      <c r="Z116" s="25"/>
    </row>
    <row r="117" spans="1:26" ht="15" customHeight="1" thickBot="1" x14ac:dyDescent="0.3">
      <c r="A117" s="4" t="s">
        <v>4</v>
      </c>
      <c r="B117" s="5" t="s">
        <v>0</v>
      </c>
      <c r="C117" s="6" t="s">
        <v>49</v>
      </c>
      <c r="D117" s="7" t="s">
        <v>30</v>
      </c>
      <c r="E117" s="7" t="s">
        <v>15</v>
      </c>
      <c r="F117" s="7" t="s">
        <v>16</v>
      </c>
      <c r="G117" s="7" t="s">
        <v>17</v>
      </c>
      <c r="H117" s="7" t="s">
        <v>31</v>
      </c>
      <c r="I117" s="7" t="s">
        <v>32</v>
      </c>
      <c r="J117" s="7" t="s">
        <v>20</v>
      </c>
      <c r="K117" s="7" t="s">
        <v>21</v>
      </c>
      <c r="L117" s="7" t="s">
        <v>22</v>
      </c>
      <c r="M117" s="7" t="s">
        <v>25</v>
      </c>
      <c r="N117" s="7" t="s">
        <v>33</v>
      </c>
      <c r="O117" s="7" t="s">
        <v>26</v>
      </c>
      <c r="P117" s="7" t="s">
        <v>5</v>
      </c>
      <c r="Q117" s="7" t="s">
        <v>6</v>
      </c>
      <c r="R117" s="7" t="s">
        <v>9</v>
      </c>
      <c r="S117" s="7" t="s">
        <v>34</v>
      </c>
      <c r="T117" s="7" t="s">
        <v>27</v>
      </c>
      <c r="U117" s="7" t="s">
        <v>10</v>
      </c>
      <c r="V117" s="7" t="s">
        <v>11</v>
      </c>
      <c r="W117" s="7" t="s">
        <v>14</v>
      </c>
      <c r="X117" s="7" t="s">
        <v>35</v>
      </c>
      <c r="Y117" s="7" t="s">
        <v>28</v>
      </c>
      <c r="Z117" s="21" t="s">
        <v>45</v>
      </c>
    </row>
    <row r="118" spans="1:26" ht="15" customHeight="1" x14ac:dyDescent="0.25">
      <c r="A118" s="41"/>
      <c r="B118" s="43" t="s">
        <v>42</v>
      </c>
      <c r="C118" s="9" t="s">
        <v>36</v>
      </c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30">
        <f>(D118+E118+F118+G118+H118+I118+J118+K118+L118+M118+N118+O118+P118+Q118+R118+S118+T118+U118+V118+W118+X118+Y118)*5+(D119+E119+F119+G119+H119+I119+J119+K119+L119+M119+N119+O119+P119+Q119+R119+S119+T119+U119+V119+W119+X119+Y119)*3+(D120+E120+F120+G120+H120+I120+J120+K120+L120+M120+N120+O120+P120+Q120+R120+S120+T120+U120+V120+W120+X120+Y120)*5+(D121+E121+F121+G121+H121+I121+J121+K121+L121+M121+N121+O121+P121+Q121+R121+S121+T121+U121+V121+W121+X121+Y121)*6+(D122+E122+F122+G122+H122+I122+J122+K122+L122+M122+N122+O122+P122+Q122+R122+S122+T122+U122+V122+W122+X122+Y122)*10+(D123+E123+F123+G123+H123+I123+J123+K123+L123+M123+N123+O123+P123+Q123+R123+S123+T123+U123+V123+W123+X123+Y123)*70+(D124+E124+F124+G124+H124+I124+J124+K124+L124+M124+N124+O124+P124+Q124+R124+S124+T124+U124+V124+W124+X124+Y124)*5+(D125+E125+F125+G125+H125+I125+J125+K125+L125+M125+N125+O125+P125+Q125+R125+S125+T125+U125+V125+W125+X125+Y125)*3+(D126+E126+F126+G126+H126+I126+J126+K126+L126+M126+N126+O126+P126+Q126+R126+S126+T126+U126+V126+W126+X126+Y126)*5+(D127+E127+F127+G127+H127+I127+J127+K127+L127+M127+N127+O127+P127+Q127+R127+S127+T127+U127+V127+W127+X127+Y127)*6+(D128+E128+F128+G128+H128+I128+J128+K128+L128+M128+N128+O128+P128+Q128+R128+S128+T128+U128+V128+W128+X128+Y128)*10+(D129+E129+F129+G129+H129+I129+J129+K129+L129+M129+N129+O129+P129+Q129+R129+S129+T129+U129+V129+W129+X129+Y129)*70</f>
        <v>0</v>
      </c>
    </row>
    <row r="119" spans="1:26" ht="15" customHeight="1" x14ac:dyDescent="0.25">
      <c r="A119" s="42"/>
      <c r="B119" s="44"/>
      <c r="C119" s="12" t="s">
        <v>37</v>
      </c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31"/>
    </row>
    <row r="120" spans="1:26" ht="15" customHeight="1" x14ac:dyDescent="0.25">
      <c r="A120" s="42"/>
      <c r="B120" s="44"/>
      <c r="C120" s="10" t="s">
        <v>38</v>
      </c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31"/>
    </row>
    <row r="121" spans="1:26" ht="15" customHeight="1" x14ac:dyDescent="0.25">
      <c r="A121" s="42"/>
      <c r="B121" s="45"/>
      <c r="C121" s="13" t="s">
        <v>39</v>
      </c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31"/>
    </row>
    <row r="122" spans="1:26" ht="15" customHeight="1" x14ac:dyDescent="0.25">
      <c r="A122" s="42"/>
      <c r="B122" s="45"/>
      <c r="C122" s="14" t="s">
        <v>40</v>
      </c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31"/>
    </row>
    <row r="123" spans="1:26" ht="15" customHeight="1" thickBot="1" x14ac:dyDescent="0.3">
      <c r="A123" s="42"/>
      <c r="B123" s="45"/>
      <c r="C123" s="13" t="s">
        <v>41</v>
      </c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31"/>
    </row>
    <row r="124" spans="1:26" ht="15" customHeight="1" x14ac:dyDescent="0.25">
      <c r="A124" s="42"/>
      <c r="B124" s="43" t="s">
        <v>43</v>
      </c>
      <c r="C124" s="11" t="s">
        <v>36</v>
      </c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20"/>
      <c r="Z124" s="31"/>
    </row>
    <row r="125" spans="1:26" ht="15" customHeight="1" x14ac:dyDescent="0.25">
      <c r="A125" s="42"/>
      <c r="B125" s="44"/>
      <c r="C125" s="10" t="s">
        <v>37</v>
      </c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31"/>
    </row>
    <row r="126" spans="1:26" ht="15" customHeight="1" x14ac:dyDescent="0.25">
      <c r="A126" s="42"/>
      <c r="B126" s="44"/>
      <c r="C126" s="12" t="s">
        <v>38</v>
      </c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31"/>
    </row>
    <row r="127" spans="1:26" ht="15" customHeight="1" x14ac:dyDescent="0.25">
      <c r="A127" s="42"/>
      <c r="B127" s="44"/>
      <c r="C127" s="10" t="s">
        <v>39</v>
      </c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31"/>
    </row>
    <row r="128" spans="1:26" ht="15" customHeight="1" x14ac:dyDescent="0.25">
      <c r="A128" s="42"/>
      <c r="B128" s="44"/>
      <c r="C128" s="12" t="s">
        <v>40</v>
      </c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31"/>
    </row>
    <row r="129" spans="1:26" ht="15" customHeight="1" thickBot="1" x14ac:dyDescent="0.3">
      <c r="A129" s="42"/>
      <c r="B129" s="44"/>
      <c r="C129" s="10" t="s">
        <v>41</v>
      </c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31"/>
    </row>
    <row r="130" spans="1:26" ht="15" customHeight="1" x14ac:dyDescent="0.25">
      <c r="A130" s="41"/>
      <c r="B130" s="43" t="s">
        <v>42</v>
      </c>
      <c r="C130" s="9" t="s">
        <v>36</v>
      </c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30">
        <f>(D130+E130+F130+G130+H130+I130+J130+K130+L130+M130+N130+O130+P130+Q130+R130+S130+T130+U130+V130+W130+X130+Y130)*5+(D131+E131+F131+G131+H131+I131+J131+K131+L131+M131+N131+O131+P131+Q131+R131+S131+T131+U131+V131+W131+X131+Y131)*3+(D132+E132+F132+G132+H132+I132+J132+K132+L132+M132+N132+O132+P132+Q132+R132+S132+T132+U132+V132+W132+X132+Y132)*5+(D133+E133+F133+G133+H133+I133+J133+K133+L133+M133+N133+O133+P133+Q133+R133+S133+T133+U133+V133+W133+X133+Y133)*6+(D134+E134+F134+G134+H134+I134+J134+K134+L134+M134+N134+O134+P134+Q134+R134+S134+T134+U134+V134+W134+X134+Y134)*10+(D135+E135+F135+G135+H135+I135+J135+K135+L135+M135+N135+O135+P135+Q135+R135+S135+T135+U135+V135+W135+X135+Y135)*70+(D136+E136+F136+G136+H136+I136+J136+K136+L136+M136+N136+O136+P136+Q136+R136+S136+T136+U136+V136+W136+X136+Y136)*5+(D137+E137+F137+G137+H137+I137+J137+K137+L137+M137+N137+O137+P137+Q137+R137+S137+T137+U137+V137+W137+X137+Y137)*3+(D138+E138+F138+G138+H138+I138+J138+K138+L138+M138+N138+O138+P138+Q138+R138+S138+T138+U138+V138+W138+X138+Y138)*5+(D139+E139+F139+G139+H139+I139+J139+K139+L139+M139+N139+O139+P139+Q139+R139+S139+T139+U139+V139+W139+X139+Y139)*6+(D140+E140+F140+G140+H140+I140+J140+K140+L140+M140+N140+O140+P140+Q140+R140+S140+T140+U140+V140+W140+X140+Y140)*10+(D141+E141+F141+G141+H141+I141+J141+K141+L141+M141+N141+O141+P141+Q141+R141+S141+T141+U141+V141+W141+X141+Y141)*70</f>
        <v>0</v>
      </c>
    </row>
    <row r="131" spans="1:26" ht="15" customHeight="1" x14ac:dyDescent="0.25">
      <c r="A131" s="42"/>
      <c r="B131" s="44"/>
      <c r="C131" s="12" t="s">
        <v>37</v>
      </c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31"/>
    </row>
    <row r="132" spans="1:26" ht="15" customHeight="1" x14ac:dyDescent="0.25">
      <c r="A132" s="42"/>
      <c r="B132" s="44"/>
      <c r="C132" s="10" t="s">
        <v>38</v>
      </c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31"/>
    </row>
    <row r="133" spans="1:26" ht="15" customHeight="1" x14ac:dyDescent="0.25">
      <c r="A133" s="42"/>
      <c r="B133" s="45"/>
      <c r="C133" s="13" t="s">
        <v>39</v>
      </c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31"/>
    </row>
    <row r="134" spans="1:26" ht="15" customHeight="1" x14ac:dyDescent="0.25">
      <c r="A134" s="42"/>
      <c r="B134" s="45"/>
      <c r="C134" s="14" t="s">
        <v>40</v>
      </c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31"/>
    </row>
    <row r="135" spans="1:26" ht="15" customHeight="1" thickBot="1" x14ac:dyDescent="0.3">
      <c r="A135" s="42"/>
      <c r="B135" s="45"/>
      <c r="C135" s="13" t="s">
        <v>41</v>
      </c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31"/>
    </row>
    <row r="136" spans="1:26" ht="15" customHeight="1" x14ac:dyDescent="0.25">
      <c r="A136" s="42"/>
      <c r="B136" s="43" t="s">
        <v>43</v>
      </c>
      <c r="C136" s="11" t="s">
        <v>36</v>
      </c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  <c r="X136" s="20"/>
      <c r="Y136" s="20"/>
      <c r="Z136" s="31"/>
    </row>
    <row r="137" spans="1:26" ht="15" customHeight="1" x14ac:dyDescent="0.25">
      <c r="A137" s="42"/>
      <c r="B137" s="44"/>
      <c r="C137" s="10" t="s">
        <v>37</v>
      </c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31"/>
    </row>
    <row r="138" spans="1:26" ht="15" customHeight="1" x14ac:dyDescent="0.25">
      <c r="A138" s="42"/>
      <c r="B138" s="44"/>
      <c r="C138" s="12" t="s">
        <v>38</v>
      </c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31"/>
    </row>
    <row r="139" spans="1:26" ht="15" customHeight="1" x14ac:dyDescent="0.25">
      <c r="A139" s="42"/>
      <c r="B139" s="44"/>
      <c r="C139" s="10" t="s">
        <v>39</v>
      </c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31"/>
    </row>
    <row r="140" spans="1:26" ht="15" customHeight="1" x14ac:dyDescent="0.25">
      <c r="A140" s="42"/>
      <c r="B140" s="44"/>
      <c r="C140" s="12" t="s">
        <v>40</v>
      </c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31"/>
    </row>
    <row r="141" spans="1:26" ht="15" customHeight="1" thickBot="1" x14ac:dyDescent="0.3">
      <c r="A141" s="42"/>
      <c r="B141" s="44"/>
      <c r="C141" s="10" t="s">
        <v>41</v>
      </c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31"/>
    </row>
    <row r="142" spans="1:26" ht="15" customHeight="1" x14ac:dyDescent="0.25">
      <c r="A142" s="26" t="s">
        <v>53</v>
      </c>
      <c r="B142" s="26"/>
      <c r="C142" s="26"/>
      <c r="D142" s="27"/>
      <c r="E142" s="27"/>
      <c r="F142" s="27"/>
      <c r="G142" s="27"/>
      <c r="H142" s="27"/>
      <c r="I142" s="27"/>
      <c r="J142" s="27"/>
      <c r="K142" s="27"/>
      <c r="L142" s="27"/>
      <c r="M142" s="27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</row>
  </sheetData>
  <sheetProtection algorithmName="SHA-512" hashValue="l3dbjkxMoeZmTKVc4/G8kSnAZW/bW+snz6B9BY/RgT66v00nwx5VKMOlK5qO84brDtvZMM47EYPnWRNFUxQmtw==" saltValue="TgeIX60rzpCwPHDZNp57Ag==" spinCount="100000" sheet="1" objects="1" scenarios="1" selectLockedCells="1"/>
  <mergeCells count="60">
    <mergeCell ref="A66:C66"/>
    <mergeCell ref="D66:Z66"/>
    <mergeCell ref="A77:J77"/>
    <mergeCell ref="B78:C78"/>
    <mergeCell ref="D78:F78"/>
    <mergeCell ref="G78:T78"/>
    <mergeCell ref="U78:Y78"/>
    <mergeCell ref="A28:C28"/>
    <mergeCell ref="D28:Z28"/>
    <mergeCell ref="A39:J39"/>
    <mergeCell ref="B40:C40"/>
    <mergeCell ref="D40:F40"/>
    <mergeCell ref="G40:T40"/>
    <mergeCell ref="U40:Y40"/>
    <mergeCell ref="U2:Y2"/>
    <mergeCell ref="B4:B9"/>
    <mergeCell ref="A1:J1"/>
    <mergeCell ref="B2:C2"/>
    <mergeCell ref="D2:F2"/>
    <mergeCell ref="G2:T2"/>
    <mergeCell ref="Z4:Z15"/>
    <mergeCell ref="Z16:Z27"/>
    <mergeCell ref="B10:B15"/>
    <mergeCell ref="A16:A27"/>
    <mergeCell ref="B16:B21"/>
    <mergeCell ref="B22:B27"/>
    <mergeCell ref="A4:A15"/>
    <mergeCell ref="A42:A53"/>
    <mergeCell ref="B42:B47"/>
    <mergeCell ref="Z42:Z53"/>
    <mergeCell ref="B48:B53"/>
    <mergeCell ref="A54:A65"/>
    <mergeCell ref="B54:B59"/>
    <mergeCell ref="Z54:Z65"/>
    <mergeCell ref="B60:B65"/>
    <mergeCell ref="Z80:Z91"/>
    <mergeCell ref="Z92:Z103"/>
    <mergeCell ref="A104:C104"/>
    <mergeCell ref="D104:Z104"/>
    <mergeCell ref="A115:J115"/>
    <mergeCell ref="A80:A91"/>
    <mergeCell ref="B80:B85"/>
    <mergeCell ref="B86:B91"/>
    <mergeCell ref="A92:A103"/>
    <mergeCell ref="B92:B97"/>
    <mergeCell ref="B98:B103"/>
    <mergeCell ref="B116:C116"/>
    <mergeCell ref="D116:F116"/>
    <mergeCell ref="G116:T116"/>
    <mergeCell ref="U116:Y116"/>
    <mergeCell ref="A118:A129"/>
    <mergeCell ref="B118:B123"/>
    <mergeCell ref="A142:C142"/>
    <mergeCell ref="D142:Z142"/>
    <mergeCell ref="Z118:Z129"/>
    <mergeCell ref="B124:B129"/>
    <mergeCell ref="A130:A141"/>
    <mergeCell ref="B130:B135"/>
    <mergeCell ref="B136:B141"/>
    <mergeCell ref="Z130:Z141"/>
  </mergeCells>
  <dataValidations count="1">
    <dataValidation type="whole" errorStyle="warning" allowBlank="1" showErrorMessage="1" errorTitle="Zadaj číselnú hodnotu" error="Zadaj celé číslo v rozsahu 1 až 99 !" sqref="D4:Y27 D42:Y65 D80:Y103 D118:Y141" xr:uid="{8347DF9D-30BB-4DC3-8C1F-5E0AD3DC09DE}">
      <formula1>1</formula1>
      <formula2>99</formula2>
    </dataValidation>
  </dataValidations>
  <pageMargins left="0.19685039370078741" right="0.19685039370078741" top="0.19685039370078741" bottom="0.19685039370078741" header="0.31496062992125984" footer="0.31496062992125984"/>
  <pageSetup paperSize="9" fitToHeight="0" orientation="landscape" horizontalDpi="4294967294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36152B-AEC6-4F91-8EC6-6D3334F70F74}">
  <dimension ref="A1:AB142"/>
  <sheetViews>
    <sheetView workbookViewId="0">
      <selection activeCell="A4" sqref="A4:A15"/>
    </sheetView>
  </sheetViews>
  <sheetFormatPr defaultRowHeight="15" x14ac:dyDescent="0.25"/>
  <cols>
    <col min="1" max="1" width="13.42578125" style="1" customWidth="1"/>
    <col min="2" max="2" width="6.85546875" style="1" customWidth="1"/>
    <col min="3" max="3" width="20.7109375" bestFit="1" customWidth="1"/>
    <col min="4" max="25" width="4" customWidth="1"/>
  </cols>
  <sheetData>
    <row r="1" spans="1:28" ht="15" customHeight="1" x14ac:dyDescent="0.25">
      <c r="A1" s="28" t="s">
        <v>44</v>
      </c>
      <c r="B1" s="28"/>
      <c r="C1" s="28"/>
      <c r="D1" s="28"/>
      <c r="E1" s="28"/>
      <c r="F1" s="28"/>
      <c r="G1" s="28"/>
      <c r="H1" s="28"/>
      <c r="I1" s="28"/>
      <c r="J1" s="28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8" ht="15" customHeight="1" thickBot="1" x14ac:dyDescent="0.3">
      <c r="A2" s="8" t="s">
        <v>1</v>
      </c>
      <c r="B2" s="29"/>
      <c r="C2" s="29"/>
      <c r="D2" s="39" t="s">
        <v>2</v>
      </c>
      <c r="E2" s="39"/>
      <c r="F2" s="39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39" t="s">
        <v>3</v>
      </c>
      <c r="V2" s="39"/>
      <c r="W2" s="39"/>
      <c r="X2" s="39"/>
      <c r="Y2" s="39"/>
      <c r="Z2" s="23"/>
    </row>
    <row r="3" spans="1:28" ht="15" customHeight="1" thickBot="1" x14ac:dyDescent="0.3">
      <c r="A3" s="4" t="s">
        <v>4</v>
      </c>
      <c r="B3" s="5" t="s">
        <v>0</v>
      </c>
      <c r="C3" s="6" t="s">
        <v>50</v>
      </c>
      <c r="D3" s="7" t="s">
        <v>30</v>
      </c>
      <c r="E3" s="7" t="s">
        <v>15</v>
      </c>
      <c r="F3" s="7" t="s">
        <v>18</v>
      </c>
      <c r="G3" s="7" t="s">
        <v>19</v>
      </c>
      <c r="H3" s="7" t="s">
        <v>31</v>
      </c>
      <c r="I3" s="7" t="s">
        <v>32</v>
      </c>
      <c r="J3" s="7" t="s">
        <v>20</v>
      </c>
      <c r="K3" s="7" t="s">
        <v>23</v>
      </c>
      <c r="L3" s="7" t="s">
        <v>24</v>
      </c>
      <c r="M3" s="7" t="s">
        <v>25</v>
      </c>
      <c r="N3" s="7" t="s">
        <v>33</v>
      </c>
      <c r="O3" s="7" t="s">
        <v>26</v>
      </c>
      <c r="P3" s="7" t="s">
        <v>7</v>
      </c>
      <c r="Q3" s="7" t="s">
        <v>8</v>
      </c>
      <c r="R3" s="7" t="s">
        <v>9</v>
      </c>
      <c r="S3" s="7" t="s">
        <v>34</v>
      </c>
      <c r="T3" s="7" t="s">
        <v>27</v>
      </c>
      <c r="U3" s="7" t="s">
        <v>12</v>
      </c>
      <c r="V3" s="7" t="s">
        <v>13</v>
      </c>
      <c r="W3" s="7" t="s">
        <v>14</v>
      </c>
      <c r="X3" s="7" t="s">
        <v>35</v>
      </c>
      <c r="Y3" s="7" t="s">
        <v>28</v>
      </c>
      <c r="Z3" s="21" t="s">
        <v>45</v>
      </c>
    </row>
    <row r="4" spans="1:28" ht="15" customHeight="1" x14ac:dyDescent="0.25">
      <c r="A4" s="41"/>
      <c r="B4" s="43" t="s">
        <v>42</v>
      </c>
      <c r="C4" s="9" t="s">
        <v>36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30">
        <f>(D4+E4+F4+G4+H4+I4+J4+K4+L4+M4+N4+O4+P4+Q4+R4+S4+T4+U4+V4+W4+X4+Y4)*5+(D5+E5+F5+G5+H5+I5+J5+K5+L5+M5+N5+O5+P5+Q5+R5+S5+T5+U5+V5+W5+X5+Y5)*3+(D6+E6+F6+G6+H6+I6+J6+K6+L6+M6+N6+O6+P6+Q6+R6+S6+T6+U6+V6+W6+X6+Y6)*5+(D7+E7+F7+G7+H7+I7+J7+K7+L7+M7+N7+O7+P7+Q7+R7+S7+T7+U7+V7+W7+X7+Y7)*6+(D8+E8+F8+G8+H8+I8+J8+K8+L8+M8+N8+O8+P8+Q8+R8+S8+T8+U8+V8+W8+X8+Y8)*10+(D9+E9+F9+G9+H9+I9+J9+K9+L9+M9+N9+O9+P9+Q9+R9+S9+T9+U9+V9+W9+X9+Y9)*70+(D10+E10+F10+G10+H10+I10+J10+K10+L10+M10+N10+O10+P10+Q10+R10+S10+T10+U10+V10+W10+X10+Y10)*5+(D11+E11+F11+G11+H11+I11+J11+K11+L11+M11+N11+O11+P11+Q11+R11+S11+T11+U11+V11+W11+X11+Y11)*3+(D12+E12+F12+G12+H12+I12+J12+K12+L12+M12+N12+O12+P12+Q12+R12+S12+T12+U12+V12+W12+X12+Y12)*5+(D13+E13+F13+G13+H13+I13+J13+K13+L13+M13+N13+O13+P13+Q13+R13+S13+T13+U13+V13+W13+X13+Y13)*6+(D14+E14+F14+G14+H14+I14+J14+K14+L14+M14+N14+O14+P14+Q14+R14+S14+T14+U14+V14+W14+X14+Y14)*10+(D15+E15+F15+G15+H15+I15+J15+K15+L15+M15+N15+O15+P15+Q15+R15+S15+T15+U15+V15+W15+X15+Y15)*70</f>
        <v>0</v>
      </c>
      <c r="AA4" s="2"/>
      <c r="AB4" s="2"/>
    </row>
    <row r="5" spans="1:28" ht="15" customHeight="1" x14ac:dyDescent="0.25">
      <c r="A5" s="42"/>
      <c r="B5" s="44"/>
      <c r="C5" s="12" t="s">
        <v>37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31"/>
    </row>
    <row r="6" spans="1:28" ht="15" customHeight="1" x14ac:dyDescent="0.25">
      <c r="A6" s="42"/>
      <c r="B6" s="44"/>
      <c r="C6" s="10" t="s">
        <v>38</v>
      </c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31"/>
    </row>
    <row r="7" spans="1:28" ht="15" customHeight="1" x14ac:dyDescent="0.25">
      <c r="A7" s="42"/>
      <c r="B7" s="45"/>
      <c r="C7" s="13" t="s">
        <v>39</v>
      </c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31"/>
    </row>
    <row r="8" spans="1:28" ht="15" customHeight="1" x14ac:dyDescent="0.25">
      <c r="A8" s="42"/>
      <c r="B8" s="45"/>
      <c r="C8" s="14" t="s">
        <v>40</v>
      </c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31"/>
    </row>
    <row r="9" spans="1:28" ht="15" customHeight="1" thickBot="1" x14ac:dyDescent="0.3">
      <c r="A9" s="42"/>
      <c r="B9" s="45"/>
      <c r="C9" s="13" t="s">
        <v>41</v>
      </c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31"/>
    </row>
    <row r="10" spans="1:28" ht="15" customHeight="1" x14ac:dyDescent="0.25">
      <c r="A10" s="42"/>
      <c r="B10" s="43" t="s">
        <v>43</v>
      </c>
      <c r="C10" s="11" t="s">
        <v>36</v>
      </c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31"/>
    </row>
    <row r="11" spans="1:28" ht="15" customHeight="1" x14ac:dyDescent="0.25">
      <c r="A11" s="42"/>
      <c r="B11" s="44"/>
      <c r="C11" s="10" t="s">
        <v>37</v>
      </c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31"/>
    </row>
    <row r="12" spans="1:28" ht="15" customHeight="1" x14ac:dyDescent="0.25">
      <c r="A12" s="42"/>
      <c r="B12" s="44"/>
      <c r="C12" s="12" t="s">
        <v>38</v>
      </c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31"/>
    </row>
    <row r="13" spans="1:28" ht="15" customHeight="1" x14ac:dyDescent="0.25">
      <c r="A13" s="42"/>
      <c r="B13" s="44"/>
      <c r="C13" s="10" t="s">
        <v>39</v>
      </c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31"/>
    </row>
    <row r="14" spans="1:28" ht="15" customHeight="1" x14ac:dyDescent="0.25">
      <c r="A14" s="42"/>
      <c r="B14" s="44"/>
      <c r="C14" s="12" t="s">
        <v>40</v>
      </c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31"/>
    </row>
    <row r="15" spans="1:28" ht="15" customHeight="1" thickBot="1" x14ac:dyDescent="0.3">
      <c r="A15" s="42"/>
      <c r="B15" s="44"/>
      <c r="C15" s="10" t="s">
        <v>41</v>
      </c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31"/>
    </row>
    <row r="16" spans="1:28" ht="15" customHeight="1" x14ac:dyDescent="0.25">
      <c r="A16" s="41"/>
      <c r="B16" s="43" t="s">
        <v>42</v>
      </c>
      <c r="C16" s="9" t="s">
        <v>36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30">
        <f>(D16+E16+F16+G16+H16+I16+J16+K16+L16+M16+N16+O16+P16+Q16+R16+S16+T16+U16+V16+W16+X16+Y16)*5+(D17+E17+F17+G17+H17+I17+J17+K17+L17+M17+N17+O17+P17+Q17+R17+S17+T17+U17+V17+W17+X17+Y17)*3+(D18+E18+F18+G18+H18+I18+J18+K18+L18+M18+N18+O18+P18+Q18+R18+S18+T18+U18+V18+W18+X18+Y18)*5+(D19+E19+F19+G19+H19+I19+J19+K19+L19+M19+N19+O19+P19+Q19+R19+S19+T19+U19+V19+W19+X19+Y19)*6+(D20+E20+F20+G20+H20+I20+J20+K20+L20+M20+N20+O20+P20+Q20+R20+S20+T20+U20+V20+W20+X20+Y20)*10+(D21+E21+F21+G21+H21+I21+J21+K21+L21+M21+N21+O21+P21+Q21+R21+S21+T21+U21+V21+W21+X21+Y21)*70+(D22+E22+F22+G22+H22+I22+J22+K22+L22+M22+N22+O22+P22+Q22+R22+S22+T22+U22+V22+W22+X22+Y22)*5+(D23+E23+F23+G23+H23+I23+J23+K23+L23+M23+N23+O23+P23+Q23+R23+S23+T23+U23+V23+W23+X23+Y23)*3+(D24+E24+F24+G24+H24+I24+J24+K24+L24+M24+N24+O24+P24+Q24+R24+S24+T24+U24+V24+W24+X24+Y24)*5+(D25+E25+F25+G25+H25+I25+J25+K25+L25+M25+N25+O25+P25+Q25+R25+S25+T25+U25+V25+W25+X25+Y25)*6+(D26+E26+F26+G26+H26+I26+J26+K26+L26+M26+N26+O26+P26+Q26+R26+S26+T26+U26+V26+W26+X26+Y26)*10+(D27+E27+F27+G27+H27+I27+J27+K27+L27+M27+N27+O27+P27+Q27+R27+S27+T27+U27+V27+W27+X27+Y27)*70</f>
        <v>0</v>
      </c>
    </row>
    <row r="17" spans="1:26" ht="15" customHeight="1" x14ac:dyDescent="0.25">
      <c r="A17" s="42"/>
      <c r="B17" s="44"/>
      <c r="C17" s="12" t="s">
        <v>37</v>
      </c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31"/>
    </row>
    <row r="18" spans="1:26" ht="15" customHeight="1" x14ac:dyDescent="0.25">
      <c r="A18" s="42"/>
      <c r="B18" s="44"/>
      <c r="C18" s="10" t="s">
        <v>38</v>
      </c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31"/>
    </row>
    <row r="19" spans="1:26" ht="15" customHeight="1" x14ac:dyDescent="0.25">
      <c r="A19" s="42"/>
      <c r="B19" s="45"/>
      <c r="C19" s="13" t="s">
        <v>39</v>
      </c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31"/>
    </row>
    <row r="20" spans="1:26" ht="15" customHeight="1" x14ac:dyDescent="0.25">
      <c r="A20" s="42"/>
      <c r="B20" s="45"/>
      <c r="C20" s="14" t="s">
        <v>40</v>
      </c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31"/>
    </row>
    <row r="21" spans="1:26" ht="15" customHeight="1" thickBot="1" x14ac:dyDescent="0.3">
      <c r="A21" s="42"/>
      <c r="B21" s="45"/>
      <c r="C21" s="13" t="s">
        <v>41</v>
      </c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31"/>
    </row>
    <row r="22" spans="1:26" ht="15" customHeight="1" x14ac:dyDescent="0.25">
      <c r="A22" s="42"/>
      <c r="B22" s="43" t="s">
        <v>43</v>
      </c>
      <c r="C22" s="11" t="s">
        <v>36</v>
      </c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31"/>
    </row>
    <row r="23" spans="1:26" ht="15" customHeight="1" x14ac:dyDescent="0.25">
      <c r="A23" s="42"/>
      <c r="B23" s="44"/>
      <c r="C23" s="10" t="s">
        <v>37</v>
      </c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31"/>
    </row>
    <row r="24" spans="1:26" ht="15" customHeight="1" x14ac:dyDescent="0.25">
      <c r="A24" s="42"/>
      <c r="B24" s="44"/>
      <c r="C24" s="12" t="s">
        <v>38</v>
      </c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31"/>
    </row>
    <row r="25" spans="1:26" ht="15" customHeight="1" x14ac:dyDescent="0.25">
      <c r="A25" s="42"/>
      <c r="B25" s="44"/>
      <c r="C25" s="10" t="s">
        <v>39</v>
      </c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31"/>
    </row>
    <row r="26" spans="1:26" ht="15" customHeight="1" x14ac:dyDescent="0.25">
      <c r="A26" s="42"/>
      <c r="B26" s="44"/>
      <c r="C26" s="12" t="s">
        <v>40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31"/>
    </row>
    <row r="27" spans="1:26" ht="15" customHeight="1" thickBot="1" x14ac:dyDescent="0.3">
      <c r="A27" s="42"/>
      <c r="B27" s="44"/>
      <c r="C27" s="10" t="s">
        <v>41</v>
      </c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31"/>
    </row>
    <row r="28" spans="1:26" ht="15" customHeight="1" x14ac:dyDescent="0.25">
      <c r="A28" s="26" t="s">
        <v>53</v>
      </c>
      <c r="B28" s="26"/>
      <c r="C28" s="26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</row>
    <row r="39" spans="1:26" ht="15" customHeight="1" x14ac:dyDescent="0.25">
      <c r="A39" s="28" t="s">
        <v>44</v>
      </c>
      <c r="B39" s="28"/>
      <c r="C39" s="28"/>
      <c r="D39" s="28"/>
      <c r="E39" s="28"/>
      <c r="F39" s="28"/>
      <c r="G39" s="28"/>
      <c r="H39" s="28"/>
      <c r="I39" s="28"/>
      <c r="J39" s="28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" customHeight="1" thickBot="1" x14ac:dyDescent="0.3">
      <c r="A40" s="8" t="s">
        <v>1</v>
      </c>
      <c r="B40" s="29"/>
      <c r="C40" s="29"/>
      <c r="D40" s="39" t="s">
        <v>2</v>
      </c>
      <c r="E40" s="39"/>
      <c r="F40" s="39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39" t="s">
        <v>3</v>
      </c>
      <c r="V40" s="39"/>
      <c r="W40" s="39"/>
      <c r="X40" s="39"/>
      <c r="Y40" s="39"/>
      <c r="Z40" s="25"/>
    </row>
    <row r="41" spans="1:26" ht="15" customHeight="1" thickBot="1" x14ac:dyDescent="0.3">
      <c r="A41" s="4" t="s">
        <v>4</v>
      </c>
      <c r="B41" s="5" t="s">
        <v>0</v>
      </c>
      <c r="C41" s="6" t="s">
        <v>50</v>
      </c>
      <c r="D41" s="7" t="s">
        <v>30</v>
      </c>
      <c r="E41" s="7" t="s">
        <v>15</v>
      </c>
      <c r="F41" s="7" t="s">
        <v>18</v>
      </c>
      <c r="G41" s="7" t="s">
        <v>19</v>
      </c>
      <c r="H41" s="7" t="s">
        <v>31</v>
      </c>
      <c r="I41" s="7" t="s">
        <v>32</v>
      </c>
      <c r="J41" s="7" t="s">
        <v>20</v>
      </c>
      <c r="K41" s="7" t="s">
        <v>23</v>
      </c>
      <c r="L41" s="7" t="s">
        <v>24</v>
      </c>
      <c r="M41" s="7" t="s">
        <v>25</v>
      </c>
      <c r="N41" s="7" t="s">
        <v>33</v>
      </c>
      <c r="O41" s="7" t="s">
        <v>26</v>
      </c>
      <c r="P41" s="7" t="s">
        <v>7</v>
      </c>
      <c r="Q41" s="7" t="s">
        <v>8</v>
      </c>
      <c r="R41" s="7" t="s">
        <v>9</v>
      </c>
      <c r="S41" s="7" t="s">
        <v>34</v>
      </c>
      <c r="T41" s="7" t="s">
        <v>27</v>
      </c>
      <c r="U41" s="7" t="s">
        <v>12</v>
      </c>
      <c r="V41" s="7" t="s">
        <v>13</v>
      </c>
      <c r="W41" s="7" t="s">
        <v>14</v>
      </c>
      <c r="X41" s="7" t="s">
        <v>35</v>
      </c>
      <c r="Y41" s="7" t="s">
        <v>28</v>
      </c>
      <c r="Z41" s="21" t="s">
        <v>45</v>
      </c>
    </row>
    <row r="42" spans="1:26" ht="15" customHeight="1" x14ac:dyDescent="0.25">
      <c r="A42" s="41"/>
      <c r="B42" s="43" t="s">
        <v>42</v>
      </c>
      <c r="C42" s="9" t="s">
        <v>36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30">
        <f>(D42+E42+F42+G42+H42+I42+J42+K42+L42+M42+N42+O42+P42+Q42+R42+S42+T42+U42+V42+W42+X42+Y42)*5+(D43+E43+F43+G43+H43+I43+J43+K43+L43+M43+N43+O43+P43+Q43+R43+S43+T43+U43+V43+W43+X43+Y43)*3+(D44+E44+F44+G44+H44+I44+J44+K44+L44+M44+N44+O44+P44+Q44+R44+S44+T44+U44+V44+W44+X44+Y44)*5+(D45+E45+F45+G45+H45+I45+J45+K45+L45+M45+N45+O45+P45+Q45+R45+S45+T45+U45+V45+W45+X45+Y45)*6+(D46+E46+F46+G46+H46+I46+J46+K46+L46+M46+N46+O46+P46+Q46+R46+S46+T46+U46+V46+W46+X46+Y46)*10+(D47+E47+F47+G47+H47+I47+J47+K47+L47+M47+N47+O47+P47+Q47+R47+S47+T47+U47+V47+W47+X47+Y47)*70+(D48+E48+F48+G48+H48+I48+J48+K48+L48+M48+N48+O48+P48+Q48+R48+S48+T48+U48+V48+W48+X48+Y48)*5+(D49+E49+F49+G49+H49+I49+J49+K49+L49+M49+N49+O49+P49+Q49+R49+S49+T49+U49+V49+W49+X49+Y49)*3+(D50+E50+F50+G50+H50+I50+J50+K50+L50+M50+N50+O50+P50+Q50+R50+S50+T50+U50+V50+W50+X50+Y50)*5+(D51+E51+F51+G51+H51+I51+J51+K51+L51+M51+N51+O51+P51+Q51+R51+S51+T51+U51+V51+W51+X51+Y51)*6+(D52+E52+F52+G52+H52+I52+J52+K52+L52+M52+N52+O52+P52+Q52+R52+S52+T52+U52+V52+W52+X52+Y52)*10+(D53+E53+F53+G53+H53+I53+J53+K53+L53+M53+N53+O53+P53+Q53+R53+S53+T53+U53+V53+W53+X53+Y53)*70</f>
        <v>0</v>
      </c>
    </row>
    <row r="43" spans="1:26" ht="15" customHeight="1" x14ac:dyDescent="0.25">
      <c r="A43" s="42"/>
      <c r="B43" s="44"/>
      <c r="C43" s="12" t="s">
        <v>37</v>
      </c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31"/>
    </row>
    <row r="44" spans="1:26" ht="15" customHeight="1" x14ac:dyDescent="0.25">
      <c r="A44" s="42"/>
      <c r="B44" s="44"/>
      <c r="C44" s="10" t="s">
        <v>38</v>
      </c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31"/>
    </row>
    <row r="45" spans="1:26" ht="15" customHeight="1" x14ac:dyDescent="0.25">
      <c r="A45" s="42"/>
      <c r="B45" s="45"/>
      <c r="C45" s="13" t="s">
        <v>39</v>
      </c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31"/>
    </row>
    <row r="46" spans="1:26" ht="15" customHeight="1" x14ac:dyDescent="0.25">
      <c r="A46" s="42"/>
      <c r="B46" s="45"/>
      <c r="C46" s="14" t="s">
        <v>40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31"/>
    </row>
    <row r="47" spans="1:26" ht="15" customHeight="1" thickBot="1" x14ac:dyDescent="0.3">
      <c r="A47" s="42"/>
      <c r="B47" s="45"/>
      <c r="C47" s="13" t="s">
        <v>41</v>
      </c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31"/>
    </row>
    <row r="48" spans="1:26" ht="15" customHeight="1" x14ac:dyDescent="0.25">
      <c r="A48" s="42"/>
      <c r="B48" s="43" t="s">
        <v>43</v>
      </c>
      <c r="C48" s="11" t="s">
        <v>36</v>
      </c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31"/>
    </row>
    <row r="49" spans="1:26" ht="15" customHeight="1" x14ac:dyDescent="0.25">
      <c r="A49" s="42"/>
      <c r="B49" s="44"/>
      <c r="C49" s="10" t="s">
        <v>37</v>
      </c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31"/>
    </row>
    <row r="50" spans="1:26" ht="15" customHeight="1" x14ac:dyDescent="0.25">
      <c r="A50" s="42"/>
      <c r="B50" s="44"/>
      <c r="C50" s="12" t="s">
        <v>38</v>
      </c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31"/>
    </row>
    <row r="51" spans="1:26" ht="15" customHeight="1" x14ac:dyDescent="0.25">
      <c r="A51" s="42"/>
      <c r="B51" s="44"/>
      <c r="C51" s="10" t="s">
        <v>39</v>
      </c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31"/>
    </row>
    <row r="52" spans="1:26" ht="15" customHeight="1" x14ac:dyDescent="0.25">
      <c r="A52" s="42"/>
      <c r="B52" s="44"/>
      <c r="C52" s="12" t="s">
        <v>40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31"/>
    </row>
    <row r="53" spans="1:26" ht="15" customHeight="1" thickBot="1" x14ac:dyDescent="0.3">
      <c r="A53" s="42"/>
      <c r="B53" s="44"/>
      <c r="C53" s="10" t="s">
        <v>41</v>
      </c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31"/>
    </row>
    <row r="54" spans="1:26" ht="15" customHeight="1" x14ac:dyDescent="0.25">
      <c r="A54" s="41"/>
      <c r="B54" s="43" t="s">
        <v>42</v>
      </c>
      <c r="C54" s="9" t="s">
        <v>36</v>
      </c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30">
        <f>(D54+E54+F54+G54+H54+I54+J54+K54+L54+M54+N54+O54+P54+Q54+R54+S54+T54+U54+V54+W54+X54+Y54)*5+(D55+E55+F55+G55+H55+I55+J55+K55+L55+M55+N55+O55+P55+Q55+R55+S55+T55+U55+V55+W55+X55+Y55)*3+(D56+E56+F56+G56+H56+I56+J56+K56+L56+M56+N56+O56+P56+Q56+R56+S56+T56+U56+V56+W56+X56+Y56)*5+(D57+E57+F57+G57+H57+I57+J57+K57+L57+M57+N57+O57+P57+Q57+R57+S57+T57+U57+V57+W57+X57+Y57)*6+(D58+E58+F58+G58+H58+I58+J58+K58+L58+M58+N58+O58+P58+Q58+R58+S58+T58+U58+V58+W58+X58+Y58)*10+(D59+E59+F59+G59+H59+I59+J59+K59+L59+M59+N59+O59+P59+Q59+R59+S59+T59+U59+V59+W59+X59+Y59)*70+(D60+E60+F60+G60+H60+I60+J60+K60+L60+M60+N60+O60+P60+Q60+R60+S60+T60+U60+V60+W60+X60+Y60)*5+(D61+E61+F61+G61+H61+I61+J61+K61+L61+M61+N61+O61+P61+Q61+R61+S61+T61+U61+V61+W61+X61+Y61)*3+(D62+E62+F62+G62+H62+I62+J62+K62+L62+M62+N62+O62+P62+Q62+R62+S62+T62+U62+V62+W62+X62+Y62)*5+(D63+E63+F63+G63+H63+I63+J63+K63+L63+M63+N63+O63+P63+Q63+R63+S63+T63+U63+V63+W63+X63+Y63)*6+(D64+E64+F64+G64+H64+I64+J64+K64+L64+M64+N64+O64+P64+Q64+R64+S64+T64+U64+V64+W64+X64+Y64)*10+(D65+E65+F65+G65+H65+I65+J65+K65+L65+M65+N65+O65+P65+Q65+R65+S65+T65+U65+V65+W65+X65+Y65)*70</f>
        <v>0</v>
      </c>
    </row>
    <row r="55" spans="1:26" ht="15" customHeight="1" x14ac:dyDescent="0.25">
      <c r="A55" s="42"/>
      <c r="B55" s="44"/>
      <c r="C55" s="12" t="s">
        <v>37</v>
      </c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31"/>
    </row>
    <row r="56" spans="1:26" ht="15" customHeight="1" x14ac:dyDescent="0.25">
      <c r="A56" s="42"/>
      <c r="B56" s="44"/>
      <c r="C56" s="10" t="s">
        <v>38</v>
      </c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31"/>
    </row>
    <row r="57" spans="1:26" ht="15" customHeight="1" x14ac:dyDescent="0.25">
      <c r="A57" s="42"/>
      <c r="B57" s="45"/>
      <c r="C57" s="13" t="s">
        <v>39</v>
      </c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31"/>
    </row>
    <row r="58" spans="1:26" ht="15" customHeight="1" x14ac:dyDescent="0.25">
      <c r="A58" s="42"/>
      <c r="B58" s="45"/>
      <c r="C58" s="14" t="s">
        <v>40</v>
      </c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31"/>
    </row>
    <row r="59" spans="1:26" ht="15" customHeight="1" thickBot="1" x14ac:dyDescent="0.3">
      <c r="A59" s="42"/>
      <c r="B59" s="45"/>
      <c r="C59" s="13" t="s">
        <v>41</v>
      </c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31"/>
    </row>
    <row r="60" spans="1:26" ht="15" customHeight="1" x14ac:dyDescent="0.25">
      <c r="A60" s="42"/>
      <c r="B60" s="43" t="s">
        <v>43</v>
      </c>
      <c r="C60" s="11" t="s">
        <v>36</v>
      </c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31"/>
    </row>
    <row r="61" spans="1:26" ht="15" customHeight="1" x14ac:dyDescent="0.25">
      <c r="A61" s="42"/>
      <c r="B61" s="44"/>
      <c r="C61" s="10" t="s">
        <v>37</v>
      </c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31"/>
    </row>
    <row r="62" spans="1:26" ht="15" customHeight="1" x14ac:dyDescent="0.25">
      <c r="A62" s="42"/>
      <c r="B62" s="44"/>
      <c r="C62" s="12" t="s">
        <v>38</v>
      </c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31"/>
    </row>
    <row r="63" spans="1:26" ht="15" customHeight="1" x14ac:dyDescent="0.25">
      <c r="A63" s="42"/>
      <c r="B63" s="44"/>
      <c r="C63" s="10" t="s">
        <v>39</v>
      </c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31"/>
    </row>
    <row r="64" spans="1:26" ht="15" customHeight="1" x14ac:dyDescent="0.25">
      <c r="A64" s="42"/>
      <c r="B64" s="44"/>
      <c r="C64" s="12" t="s">
        <v>40</v>
      </c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31"/>
    </row>
    <row r="65" spans="1:26" ht="15" customHeight="1" thickBot="1" x14ac:dyDescent="0.3">
      <c r="A65" s="42"/>
      <c r="B65" s="44"/>
      <c r="C65" s="10" t="s">
        <v>41</v>
      </c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31"/>
    </row>
    <row r="66" spans="1:26" ht="15" customHeight="1" x14ac:dyDescent="0.25">
      <c r="A66" s="26" t="s">
        <v>53</v>
      </c>
      <c r="B66" s="26"/>
      <c r="C66" s="26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27"/>
      <c r="Y66" s="27"/>
      <c r="Z66" s="27"/>
    </row>
    <row r="77" spans="1:26" ht="15" customHeight="1" x14ac:dyDescent="0.25">
      <c r="A77" s="28" t="s">
        <v>44</v>
      </c>
      <c r="B77" s="28"/>
      <c r="C77" s="28"/>
      <c r="D77" s="28"/>
      <c r="E77" s="28"/>
      <c r="F77" s="28"/>
      <c r="G77" s="28"/>
      <c r="H77" s="28"/>
      <c r="I77" s="28"/>
      <c r="J77" s="28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" customHeight="1" thickBot="1" x14ac:dyDescent="0.3">
      <c r="A78" s="8" t="s">
        <v>1</v>
      </c>
      <c r="B78" s="29"/>
      <c r="C78" s="29"/>
      <c r="D78" s="39" t="s">
        <v>2</v>
      </c>
      <c r="E78" s="39"/>
      <c r="F78" s="39"/>
      <c r="G78" s="40"/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39" t="s">
        <v>3</v>
      </c>
      <c r="V78" s="39"/>
      <c r="W78" s="39"/>
      <c r="X78" s="39"/>
      <c r="Y78" s="39"/>
      <c r="Z78" s="25"/>
    </row>
    <row r="79" spans="1:26" ht="15" customHeight="1" thickBot="1" x14ac:dyDescent="0.3">
      <c r="A79" s="4" t="s">
        <v>4</v>
      </c>
      <c r="B79" s="5" t="s">
        <v>0</v>
      </c>
      <c r="C79" s="6" t="s">
        <v>50</v>
      </c>
      <c r="D79" s="7" t="s">
        <v>30</v>
      </c>
      <c r="E79" s="7" t="s">
        <v>15</v>
      </c>
      <c r="F79" s="7" t="s">
        <v>18</v>
      </c>
      <c r="G79" s="7" t="s">
        <v>19</v>
      </c>
      <c r="H79" s="7" t="s">
        <v>31</v>
      </c>
      <c r="I79" s="7" t="s">
        <v>32</v>
      </c>
      <c r="J79" s="7" t="s">
        <v>20</v>
      </c>
      <c r="K79" s="7" t="s">
        <v>23</v>
      </c>
      <c r="L79" s="7" t="s">
        <v>24</v>
      </c>
      <c r="M79" s="7" t="s">
        <v>25</v>
      </c>
      <c r="N79" s="7" t="s">
        <v>33</v>
      </c>
      <c r="O79" s="7" t="s">
        <v>26</v>
      </c>
      <c r="P79" s="7" t="s">
        <v>7</v>
      </c>
      <c r="Q79" s="7" t="s">
        <v>8</v>
      </c>
      <c r="R79" s="7" t="s">
        <v>9</v>
      </c>
      <c r="S79" s="7" t="s">
        <v>34</v>
      </c>
      <c r="T79" s="7" t="s">
        <v>27</v>
      </c>
      <c r="U79" s="7" t="s">
        <v>12</v>
      </c>
      <c r="V79" s="7" t="s">
        <v>13</v>
      </c>
      <c r="W79" s="7" t="s">
        <v>14</v>
      </c>
      <c r="X79" s="7" t="s">
        <v>35</v>
      </c>
      <c r="Y79" s="7" t="s">
        <v>28</v>
      </c>
      <c r="Z79" s="21" t="s">
        <v>45</v>
      </c>
    </row>
    <row r="80" spans="1:26" ht="15" customHeight="1" x14ac:dyDescent="0.25">
      <c r="A80" s="41"/>
      <c r="B80" s="43" t="s">
        <v>42</v>
      </c>
      <c r="C80" s="9" t="s">
        <v>36</v>
      </c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30">
        <f>(D80+E80+F80+G80+H80+I80+J80+K80+L80+M80+N80+O80+P80+Q80+R80+S80+T80+U80+V80+W80+X80+Y80)*5+(D81+E81+F81+G81+H81+I81+J81+K81+L81+M81+N81+O81+P81+Q81+R81+S81+T81+U81+V81+W81+X81+Y81)*3+(D82+E82+F82+G82+H82+I82+J82+K82+L82+M82+N82+O82+P82+Q82+R82+S82+T82+U82+V82+W82+X82+Y82)*5+(D83+E83+F83+G83+H83+I83+J83+K83+L83+M83+N83+O83+P83+Q83+R83+S83+T83+U83+V83+W83+X83+Y83)*6+(D84+E84+F84+G84+H84+I84+J84+K84+L84+M84+N84+O84+P84+Q84+R84+S84+T84+U84+V84+W84+X84+Y84)*10+(D85+E85+F85+G85+H85+I85+J85+K85+L85+M85+N85+O85+P85+Q85+R85+S85+T85+U85+V85+W85+X85+Y85)*70+(D86+E86+F86+G86+H86+I86+J86+K86+L86+M86+N86+O86+P86+Q86+R86+S86+T86+U86+V86+W86+X86+Y86)*5+(D87+E87+F87+G87+H87+I87+J87+K87+L87+M87+N87+O87+P87+Q87+R87+S87+T87+U87+V87+W87+X87+Y87)*3+(D88+E88+F88+G88+H88+I88+J88+K88+L88+M88+N88+O88+P88+Q88+R88+S88+T88+U88+V88+W88+X88+Y88)*5+(D89+E89+F89+G89+H89+I89+J89+K89+L89+M89+N89+O89+P89+Q89+R89+S89+T89+U89+V89+W89+X89+Y89)*6+(D90+E90+F90+G90+H90+I90+J90+K90+L90+M90+N90+O90+P90+Q90+R90+S90+T90+U90+V90+W90+X90+Y90)*10+(D91+E91+F91+G91+H91+I91+J91+K91+L91+M91+N91+O91+P91+Q91+R91+S91+T91+U91+V91+W91+X91+Y91)*70</f>
        <v>0</v>
      </c>
    </row>
    <row r="81" spans="1:26" ht="15" customHeight="1" x14ac:dyDescent="0.25">
      <c r="A81" s="42"/>
      <c r="B81" s="44"/>
      <c r="C81" s="12" t="s">
        <v>37</v>
      </c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31"/>
    </row>
    <row r="82" spans="1:26" ht="15" customHeight="1" x14ac:dyDescent="0.25">
      <c r="A82" s="42"/>
      <c r="B82" s="44"/>
      <c r="C82" s="10" t="s">
        <v>38</v>
      </c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31"/>
    </row>
    <row r="83" spans="1:26" ht="15" customHeight="1" x14ac:dyDescent="0.25">
      <c r="A83" s="42"/>
      <c r="B83" s="45"/>
      <c r="C83" s="13" t="s">
        <v>39</v>
      </c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31"/>
    </row>
    <row r="84" spans="1:26" ht="15" customHeight="1" x14ac:dyDescent="0.25">
      <c r="A84" s="42"/>
      <c r="B84" s="45"/>
      <c r="C84" s="14" t="s">
        <v>40</v>
      </c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31"/>
    </row>
    <row r="85" spans="1:26" ht="15" customHeight="1" thickBot="1" x14ac:dyDescent="0.3">
      <c r="A85" s="42"/>
      <c r="B85" s="45"/>
      <c r="C85" s="13" t="s">
        <v>41</v>
      </c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31"/>
    </row>
    <row r="86" spans="1:26" ht="15" customHeight="1" x14ac:dyDescent="0.25">
      <c r="A86" s="42"/>
      <c r="B86" s="43" t="s">
        <v>43</v>
      </c>
      <c r="C86" s="11" t="s">
        <v>36</v>
      </c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31"/>
    </row>
    <row r="87" spans="1:26" ht="15" customHeight="1" x14ac:dyDescent="0.25">
      <c r="A87" s="42"/>
      <c r="B87" s="44"/>
      <c r="C87" s="10" t="s">
        <v>37</v>
      </c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31"/>
    </row>
    <row r="88" spans="1:26" ht="15" customHeight="1" x14ac:dyDescent="0.25">
      <c r="A88" s="42"/>
      <c r="B88" s="44"/>
      <c r="C88" s="12" t="s">
        <v>38</v>
      </c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31"/>
    </row>
    <row r="89" spans="1:26" ht="15" customHeight="1" x14ac:dyDescent="0.25">
      <c r="A89" s="42"/>
      <c r="B89" s="44"/>
      <c r="C89" s="10" t="s">
        <v>39</v>
      </c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31"/>
    </row>
    <row r="90" spans="1:26" ht="15" customHeight="1" x14ac:dyDescent="0.25">
      <c r="A90" s="42"/>
      <c r="B90" s="44"/>
      <c r="C90" s="12" t="s">
        <v>40</v>
      </c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31"/>
    </row>
    <row r="91" spans="1:26" ht="15" customHeight="1" thickBot="1" x14ac:dyDescent="0.3">
      <c r="A91" s="42"/>
      <c r="B91" s="44"/>
      <c r="C91" s="10" t="s">
        <v>41</v>
      </c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31"/>
    </row>
    <row r="92" spans="1:26" ht="15" customHeight="1" x14ac:dyDescent="0.25">
      <c r="A92" s="41"/>
      <c r="B92" s="43" t="s">
        <v>42</v>
      </c>
      <c r="C92" s="9" t="s">
        <v>36</v>
      </c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30">
        <f>(D92+E92+F92+G92+H92+I92+J92+K92+L92+M92+N92+O92+P92+Q92+R92+S92+T92+U92+V92+W92+X92+Y92)*5+(D93+E93+F93+G93+H93+I93+J93+K93+L93+M93+N93+O93+P93+Q93+R93+S93+T93+U93+V93+W93+X93+Y93)*3+(D94+E94+F94+G94+H94+I94+J94+K94+L94+M94+N94+O94+P94+Q94+R94+S94+T94+U94+V94+W94+X94+Y94)*5+(D95+E95+F95+G95+H95+I95+J95+K95+L95+M95+N95+O95+P95+Q95+R95+S95+T95+U95+V95+W95+X95+Y95)*6+(D96+E96+F96+G96+H96+I96+J96+K96+L96+M96+N96+O96+P96+Q96+R96+S96+T96+U96+V96+W96+X96+Y96)*10+(D97+E97+F97+G97+H97+I97+J97+K97+L97+M97+N97+O97+P97+Q97+R97+S97+T97+U97+V97+W97+X97+Y97)*70+(D98+E98+F98+G98+H98+I98+J98+K98+L98+M98+N98+O98+P98+Q98+R98+S98+T98+U98+V98+W98+X98+Y98)*5+(D99+E99+F99+G99+H99+I99+J99+K99+L99+M99+N99+O99+P99+Q99+R99+S99+T99+U99+V99+W99+X99+Y99)*3+(D100+E100+F100+G100+H100+I100+J100+K100+L100+M100+N100+O100+P100+Q100+R100+S100+T100+U100+V100+W100+X100+Y100)*5+(D101+E101+F101+G101+H101+I101+J101+K101+L101+M101+N101+O101+P101+Q101+R101+S101+T101+U101+V101+W101+X101+Y101)*6+(D102+E102+F102+G102+H102+I102+J102+K102+L102+M102+N102+O102+P102+Q102+R102+S102+T102+U102+V102+W102+X102+Y102)*10+(D103+E103+F103+G103+H103+I103+J103+K103+L103+M103+N103+O103+P103+Q103+R103+S103+T103+U103+V103+W103+X103+Y103)*70</f>
        <v>0</v>
      </c>
    </row>
    <row r="93" spans="1:26" ht="15" customHeight="1" x14ac:dyDescent="0.25">
      <c r="A93" s="42"/>
      <c r="B93" s="44"/>
      <c r="C93" s="12" t="s">
        <v>37</v>
      </c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31"/>
    </row>
    <row r="94" spans="1:26" ht="15" customHeight="1" x14ac:dyDescent="0.25">
      <c r="A94" s="42"/>
      <c r="B94" s="44"/>
      <c r="C94" s="10" t="s">
        <v>38</v>
      </c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31"/>
    </row>
    <row r="95" spans="1:26" ht="15" customHeight="1" x14ac:dyDescent="0.25">
      <c r="A95" s="42"/>
      <c r="B95" s="45"/>
      <c r="C95" s="13" t="s">
        <v>39</v>
      </c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31"/>
    </row>
    <row r="96" spans="1:26" ht="15" customHeight="1" x14ac:dyDescent="0.25">
      <c r="A96" s="42"/>
      <c r="B96" s="45"/>
      <c r="C96" s="14" t="s">
        <v>40</v>
      </c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31"/>
    </row>
    <row r="97" spans="1:26" ht="15" customHeight="1" thickBot="1" x14ac:dyDescent="0.3">
      <c r="A97" s="42"/>
      <c r="B97" s="45"/>
      <c r="C97" s="13" t="s">
        <v>41</v>
      </c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31"/>
    </row>
    <row r="98" spans="1:26" ht="15" customHeight="1" x14ac:dyDescent="0.25">
      <c r="A98" s="42"/>
      <c r="B98" s="43" t="s">
        <v>43</v>
      </c>
      <c r="C98" s="11" t="s">
        <v>36</v>
      </c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  <c r="Z98" s="31"/>
    </row>
    <row r="99" spans="1:26" ht="15" customHeight="1" x14ac:dyDescent="0.25">
      <c r="A99" s="42"/>
      <c r="B99" s="44"/>
      <c r="C99" s="10" t="s">
        <v>37</v>
      </c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31"/>
    </row>
    <row r="100" spans="1:26" ht="15" customHeight="1" x14ac:dyDescent="0.25">
      <c r="A100" s="42"/>
      <c r="B100" s="44"/>
      <c r="C100" s="12" t="s">
        <v>38</v>
      </c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31"/>
    </row>
    <row r="101" spans="1:26" ht="15" customHeight="1" x14ac:dyDescent="0.25">
      <c r="A101" s="42"/>
      <c r="B101" s="44"/>
      <c r="C101" s="10" t="s">
        <v>39</v>
      </c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31"/>
    </row>
    <row r="102" spans="1:26" ht="15" customHeight="1" x14ac:dyDescent="0.25">
      <c r="A102" s="42"/>
      <c r="B102" s="44"/>
      <c r="C102" s="12" t="s">
        <v>40</v>
      </c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31"/>
    </row>
    <row r="103" spans="1:26" ht="15" customHeight="1" thickBot="1" x14ac:dyDescent="0.3">
      <c r="A103" s="42"/>
      <c r="B103" s="44"/>
      <c r="C103" s="10" t="s">
        <v>41</v>
      </c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31"/>
    </row>
    <row r="104" spans="1:26" ht="15" customHeight="1" x14ac:dyDescent="0.25">
      <c r="A104" s="26" t="s">
        <v>53</v>
      </c>
      <c r="B104" s="26"/>
      <c r="C104" s="26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</row>
    <row r="115" spans="1:26" ht="15" customHeight="1" x14ac:dyDescent="0.25">
      <c r="A115" s="28" t="s">
        <v>44</v>
      </c>
      <c r="B115" s="28"/>
      <c r="C115" s="28"/>
      <c r="D115" s="28"/>
      <c r="E115" s="28"/>
      <c r="F115" s="28"/>
      <c r="G115" s="28"/>
      <c r="H115" s="28"/>
      <c r="I115" s="28"/>
      <c r="J115" s="28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" customHeight="1" thickBot="1" x14ac:dyDescent="0.3">
      <c r="A116" s="8" t="s">
        <v>1</v>
      </c>
      <c r="B116" s="29"/>
      <c r="C116" s="29"/>
      <c r="D116" s="39" t="s">
        <v>2</v>
      </c>
      <c r="E116" s="39"/>
      <c r="F116" s="39"/>
      <c r="G116" s="40"/>
      <c r="H116" s="40"/>
      <c r="I116" s="40"/>
      <c r="J116" s="40"/>
      <c r="K116" s="40"/>
      <c r="L116" s="40"/>
      <c r="M116" s="40"/>
      <c r="N116" s="40"/>
      <c r="O116" s="40"/>
      <c r="P116" s="40"/>
      <c r="Q116" s="40"/>
      <c r="R116" s="40"/>
      <c r="S116" s="40"/>
      <c r="T116" s="40"/>
      <c r="U116" s="39" t="s">
        <v>3</v>
      </c>
      <c r="V116" s="39"/>
      <c r="W116" s="39"/>
      <c r="X116" s="39"/>
      <c r="Y116" s="39"/>
      <c r="Z116" s="25"/>
    </row>
    <row r="117" spans="1:26" ht="15" customHeight="1" thickBot="1" x14ac:dyDescent="0.3">
      <c r="A117" s="4" t="s">
        <v>4</v>
      </c>
      <c r="B117" s="5" t="s">
        <v>0</v>
      </c>
      <c r="C117" s="6" t="s">
        <v>50</v>
      </c>
      <c r="D117" s="7" t="s">
        <v>30</v>
      </c>
      <c r="E117" s="7" t="s">
        <v>15</v>
      </c>
      <c r="F117" s="7" t="s">
        <v>18</v>
      </c>
      <c r="G117" s="7" t="s">
        <v>19</v>
      </c>
      <c r="H117" s="7" t="s">
        <v>31</v>
      </c>
      <c r="I117" s="7" t="s">
        <v>32</v>
      </c>
      <c r="J117" s="7" t="s">
        <v>20</v>
      </c>
      <c r="K117" s="7" t="s">
        <v>23</v>
      </c>
      <c r="L117" s="7" t="s">
        <v>24</v>
      </c>
      <c r="M117" s="7" t="s">
        <v>25</v>
      </c>
      <c r="N117" s="7" t="s">
        <v>33</v>
      </c>
      <c r="O117" s="7" t="s">
        <v>26</v>
      </c>
      <c r="P117" s="7" t="s">
        <v>7</v>
      </c>
      <c r="Q117" s="7" t="s">
        <v>8</v>
      </c>
      <c r="R117" s="7" t="s">
        <v>9</v>
      </c>
      <c r="S117" s="7" t="s">
        <v>34</v>
      </c>
      <c r="T117" s="7" t="s">
        <v>27</v>
      </c>
      <c r="U117" s="7" t="s">
        <v>12</v>
      </c>
      <c r="V117" s="7" t="s">
        <v>13</v>
      </c>
      <c r="W117" s="7" t="s">
        <v>14</v>
      </c>
      <c r="X117" s="7" t="s">
        <v>35</v>
      </c>
      <c r="Y117" s="7" t="s">
        <v>28</v>
      </c>
      <c r="Z117" s="21" t="s">
        <v>45</v>
      </c>
    </row>
    <row r="118" spans="1:26" ht="15" customHeight="1" x14ac:dyDescent="0.25">
      <c r="A118" s="41"/>
      <c r="B118" s="43" t="s">
        <v>42</v>
      </c>
      <c r="C118" s="9" t="s">
        <v>36</v>
      </c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30">
        <f>(D118+E118+F118+G118+H118+I118+J118+K118+L118+M118+N118+O118+P118+Q118+R118+S118+T118+U118+V118+W118+X118+Y118)*5+(D119+E119+F119+G119+H119+I119+J119+K119+L119+M119+N119+O119+P119+Q119+R119+S119+T119+U119+V119+W119+X119+Y119)*3+(D120+E120+F120+G120+H120+I120+J120+K120+L120+M120+N120+O120+P120+Q120+R120+S120+T120+U120+V120+W120+X120+Y120)*5+(D121+E121+F121+G121+H121+I121+J121+K121+L121+M121+N121+O121+P121+Q121+R121+S121+T121+U121+V121+W121+X121+Y121)*6+(D122+E122+F122+G122+H122+I122+J122+K122+L122+M122+N122+O122+P122+Q122+R122+S122+T122+U122+V122+W122+X122+Y122)*10+(D123+E123+F123+G123+H123+I123+J123+K123+L123+M123+N123+O123+P123+Q123+R123+S123+T123+U123+V123+W123+X123+Y123)*70+(D124+E124+F124+G124+H124+I124+J124+K124+L124+M124+N124+O124+P124+Q124+R124+S124+T124+U124+V124+W124+X124+Y124)*5+(D125+E125+F125+G125+H125+I125+J125+K125+L125+M125+N125+O125+P125+Q125+R125+S125+T125+U125+V125+W125+X125+Y125)*3+(D126+E126+F126+G126+H126+I126+J126+K126+L126+M126+N126+O126+P126+Q126+R126+S126+T126+U126+V126+W126+X126+Y126)*5+(D127+E127+F127+G127+H127+I127+J127+K127+L127+M127+N127+O127+P127+Q127+R127+S127+T127+U127+V127+W127+X127+Y127)*6+(D128+E128+F128+G128+H128+I128+J128+K128+L128+M128+N128+O128+P128+Q128+R128+S128+T128+U128+V128+W128+X128+Y128)*10+(D129+E129+F129+G129+H129+I129+J129+K129+L129+M129+N129+O129+P129+Q129+R129+S129+T129+U129+V129+W129+X129+Y129)*70</f>
        <v>0</v>
      </c>
    </row>
    <row r="119" spans="1:26" ht="15" customHeight="1" x14ac:dyDescent="0.25">
      <c r="A119" s="42"/>
      <c r="B119" s="44"/>
      <c r="C119" s="12" t="s">
        <v>37</v>
      </c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31"/>
    </row>
    <row r="120" spans="1:26" ht="15" customHeight="1" x14ac:dyDescent="0.25">
      <c r="A120" s="42"/>
      <c r="B120" s="44"/>
      <c r="C120" s="10" t="s">
        <v>38</v>
      </c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31"/>
    </row>
    <row r="121" spans="1:26" ht="15" customHeight="1" x14ac:dyDescent="0.25">
      <c r="A121" s="42"/>
      <c r="B121" s="45"/>
      <c r="C121" s="13" t="s">
        <v>39</v>
      </c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31"/>
    </row>
    <row r="122" spans="1:26" ht="15" customHeight="1" x14ac:dyDescent="0.25">
      <c r="A122" s="42"/>
      <c r="B122" s="45"/>
      <c r="C122" s="14" t="s">
        <v>40</v>
      </c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31"/>
    </row>
    <row r="123" spans="1:26" ht="15" customHeight="1" thickBot="1" x14ac:dyDescent="0.3">
      <c r="A123" s="42"/>
      <c r="B123" s="45"/>
      <c r="C123" s="13" t="s">
        <v>41</v>
      </c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31"/>
    </row>
    <row r="124" spans="1:26" ht="15" customHeight="1" x14ac:dyDescent="0.25">
      <c r="A124" s="42"/>
      <c r="B124" s="43" t="s">
        <v>43</v>
      </c>
      <c r="C124" s="11" t="s">
        <v>36</v>
      </c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20"/>
      <c r="Z124" s="31"/>
    </row>
    <row r="125" spans="1:26" ht="15" customHeight="1" x14ac:dyDescent="0.25">
      <c r="A125" s="42"/>
      <c r="B125" s="44"/>
      <c r="C125" s="10" t="s">
        <v>37</v>
      </c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31"/>
    </row>
    <row r="126" spans="1:26" ht="15" customHeight="1" x14ac:dyDescent="0.25">
      <c r="A126" s="42"/>
      <c r="B126" s="44"/>
      <c r="C126" s="12" t="s">
        <v>38</v>
      </c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31"/>
    </row>
    <row r="127" spans="1:26" ht="15" customHeight="1" x14ac:dyDescent="0.25">
      <c r="A127" s="42"/>
      <c r="B127" s="44"/>
      <c r="C127" s="10" t="s">
        <v>39</v>
      </c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31"/>
    </row>
    <row r="128" spans="1:26" ht="15" customHeight="1" x14ac:dyDescent="0.25">
      <c r="A128" s="42"/>
      <c r="B128" s="44"/>
      <c r="C128" s="12" t="s">
        <v>40</v>
      </c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31"/>
    </row>
    <row r="129" spans="1:26" ht="15" customHeight="1" thickBot="1" x14ac:dyDescent="0.3">
      <c r="A129" s="42"/>
      <c r="B129" s="44"/>
      <c r="C129" s="10" t="s">
        <v>41</v>
      </c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31"/>
    </row>
    <row r="130" spans="1:26" ht="15" customHeight="1" x14ac:dyDescent="0.25">
      <c r="A130" s="41"/>
      <c r="B130" s="43" t="s">
        <v>42</v>
      </c>
      <c r="C130" s="9" t="s">
        <v>36</v>
      </c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30">
        <f>(D130+E130+F130+G130+H130+I130+J130+K130+L130+M130+N130+O130+P130+Q130+R130+S130+T130+U130+V130+W130+X130+Y130)*5+(D131+E131+F131+G131+H131+I131+J131+K131+L131+M131+N131+O131+P131+Q131+R131+S131+T131+U131+V131+W131+X131+Y131)*3+(D132+E132+F132+G132+H132+I132+J132+K132+L132+M132+N132+O132+P132+Q132+R132+S132+T132+U132+V132+W132+X132+Y132)*5+(D133+E133+F133+G133+H133+I133+J133+K133+L133+M133+N133+O133+P133+Q133+R133+S133+T133+U133+V133+W133+X133+Y133)*6+(D134+E134+F134+G134+H134+I134+J134+K134+L134+M134+N134+O134+P134+Q134+R134+S134+T134+U134+V134+W134+X134+Y134)*10+(D135+E135+F135+G135+H135+I135+J135+K135+L135+M135+N135+O135+P135+Q135+R135+S135+T135+U135+V135+W135+X135+Y135)*70+(D136+E136+F136+G136+H136+I136+J136+K136+L136+M136+N136+O136+P136+Q136+R136+S136+T136+U136+V136+W136+X136+Y136)*5+(D137+E137+F137+G137+H137+I137+J137+K137+L137+M137+N137+O137+P137+Q137+R137+S137+T137+U137+V137+W137+X137+Y137)*3+(D138+E138+F138+G138+H138+I138+J138+K138+L138+M138+N138+O138+P138+Q138+R138+S138+T138+U138+V138+W138+X138+Y138)*5+(D139+E139+F139+G139+H139+I139+J139+K139+L139+M139+N139+O139+P139+Q139+R139+S139+T139+U139+V139+W139+X139+Y139)*6+(D140+E140+F140+G140+H140+I140+J140+K140+L140+M140+N140+O140+P140+Q140+R140+S140+T140+U140+V140+W140+X140+Y140)*10+(D141+E141+F141+G141+H141+I141+J141+K141+L141+M141+N141+O141+P141+Q141+R141+S141+T141+U141+V141+W141+X141+Y141)*70</f>
        <v>0</v>
      </c>
    </row>
    <row r="131" spans="1:26" ht="15" customHeight="1" x14ac:dyDescent="0.25">
      <c r="A131" s="42"/>
      <c r="B131" s="44"/>
      <c r="C131" s="12" t="s">
        <v>37</v>
      </c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31"/>
    </row>
    <row r="132" spans="1:26" ht="15" customHeight="1" x14ac:dyDescent="0.25">
      <c r="A132" s="42"/>
      <c r="B132" s="44"/>
      <c r="C132" s="10" t="s">
        <v>38</v>
      </c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31"/>
    </row>
    <row r="133" spans="1:26" ht="15" customHeight="1" x14ac:dyDescent="0.25">
      <c r="A133" s="42"/>
      <c r="B133" s="45"/>
      <c r="C133" s="13" t="s">
        <v>39</v>
      </c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31"/>
    </row>
    <row r="134" spans="1:26" ht="15" customHeight="1" x14ac:dyDescent="0.25">
      <c r="A134" s="42"/>
      <c r="B134" s="45"/>
      <c r="C134" s="14" t="s">
        <v>40</v>
      </c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31"/>
    </row>
    <row r="135" spans="1:26" ht="15" customHeight="1" thickBot="1" x14ac:dyDescent="0.3">
      <c r="A135" s="42"/>
      <c r="B135" s="45"/>
      <c r="C135" s="13" t="s">
        <v>41</v>
      </c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31"/>
    </row>
    <row r="136" spans="1:26" ht="15" customHeight="1" x14ac:dyDescent="0.25">
      <c r="A136" s="42"/>
      <c r="B136" s="43" t="s">
        <v>43</v>
      </c>
      <c r="C136" s="11" t="s">
        <v>36</v>
      </c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  <c r="X136" s="20"/>
      <c r="Y136" s="20"/>
      <c r="Z136" s="31"/>
    </row>
    <row r="137" spans="1:26" ht="15" customHeight="1" x14ac:dyDescent="0.25">
      <c r="A137" s="42"/>
      <c r="B137" s="44"/>
      <c r="C137" s="10" t="s">
        <v>37</v>
      </c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31"/>
    </row>
    <row r="138" spans="1:26" ht="15" customHeight="1" x14ac:dyDescent="0.25">
      <c r="A138" s="42"/>
      <c r="B138" s="44"/>
      <c r="C138" s="12" t="s">
        <v>38</v>
      </c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31"/>
    </row>
    <row r="139" spans="1:26" ht="15" customHeight="1" x14ac:dyDescent="0.25">
      <c r="A139" s="42"/>
      <c r="B139" s="44"/>
      <c r="C139" s="10" t="s">
        <v>39</v>
      </c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31"/>
    </row>
    <row r="140" spans="1:26" ht="15" customHeight="1" x14ac:dyDescent="0.25">
      <c r="A140" s="42"/>
      <c r="B140" s="44"/>
      <c r="C140" s="12" t="s">
        <v>40</v>
      </c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31"/>
    </row>
    <row r="141" spans="1:26" ht="15" customHeight="1" thickBot="1" x14ac:dyDescent="0.3">
      <c r="A141" s="42"/>
      <c r="B141" s="44"/>
      <c r="C141" s="10" t="s">
        <v>41</v>
      </c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31"/>
    </row>
    <row r="142" spans="1:26" ht="15" customHeight="1" x14ac:dyDescent="0.25">
      <c r="A142" s="26" t="s">
        <v>53</v>
      </c>
      <c r="B142" s="26"/>
      <c r="C142" s="26"/>
      <c r="D142" s="27"/>
      <c r="E142" s="27"/>
      <c r="F142" s="27"/>
      <c r="G142" s="27"/>
      <c r="H142" s="27"/>
      <c r="I142" s="27"/>
      <c r="J142" s="27"/>
      <c r="K142" s="27"/>
      <c r="L142" s="27"/>
      <c r="M142" s="27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</row>
  </sheetData>
  <sheetProtection algorithmName="SHA-512" hashValue="EIUd9A2iGnaHS1FoLIuaa5QYcdkTOU5aVPjCIkjW+0Gn/EeZiB8A8hynKyfl5cxAZEO/2wJxTjDSksmZPKPsTA==" saltValue="8zhFVh/D+JnppSYyoenGtg==" spinCount="100000" sheet="1" objects="1" scenarios="1" selectLockedCells="1"/>
  <mergeCells count="60">
    <mergeCell ref="A66:C66"/>
    <mergeCell ref="D66:Z66"/>
    <mergeCell ref="A77:J77"/>
    <mergeCell ref="B78:C78"/>
    <mergeCell ref="D78:F78"/>
    <mergeCell ref="G78:T78"/>
    <mergeCell ref="U78:Y78"/>
    <mergeCell ref="A28:C28"/>
    <mergeCell ref="D28:Z28"/>
    <mergeCell ref="A39:J39"/>
    <mergeCell ref="B40:C40"/>
    <mergeCell ref="D40:F40"/>
    <mergeCell ref="G40:T40"/>
    <mergeCell ref="U40:Y40"/>
    <mergeCell ref="U2:Y2"/>
    <mergeCell ref="B4:B9"/>
    <mergeCell ref="A1:J1"/>
    <mergeCell ref="B2:C2"/>
    <mergeCell ref="D2:F2"/>
    <mergeCell ref="G2:T2"/>
    <mergeCell ref="Z4:Z15"/>
    <mergeCell ref="Z16:Z27"/>
    <mergeCell ref="B10:B15"/>
    <mergeCell ref="A16:A27"/>
    <mergeCell ref="B16:B21"/>
    <mergeCell ref="B22:B27"/>
    <mergeCell ref="A4:A15"/>
    <mergeCell ref="A42:A53"/>
    <mergeCell ref="B42:B47"/>
    <mergeCell ref="Z42:Z53"/>
    <mergeCell ref="B48:B53"/>
    <mergeCell ref="A54:A65"/>
    <mergeCell ref="B54:B59"/>
    <mergeCell ref="Z54:Z65"/>
    <mergeCell ref="B60:B65"/>
    <mergeCell ref="Z80:Z91"/>
    <mergeCell ref="Z92:Z103"/>
    <mergeCell ref="A104:C104"/>
    <mergeCell ref="D104:Z104"/>
    <mergeCell ref="A115:J115"/>
    <mergeCell ref="A80:A91"/>
    <mergeCell ref="B80:B85"/>
    <mergeCell ref="B86:B91"/>
    <mergeCell ref="A92:A103"/>
    <mergeCell ref="B92:B97"/>
    <mergeCell ref="B98:B103"/>
    <mergeCell ref="B116:C116"/>
    <mergeCell ref="D116:F116"/>
    <mergeCell ref="G116:T116"/>
    <mergeCell ref="U116:Y116"/>
    <mergeCell ref="A118:A129"/>
    <mergeCell ref="B118:B123"/>
    <mergeCell ref="A142:C142"/>
    <mergeCell ref="D142:Z142"/>
    <mergeCell ref="Z118:Z129"/>
    <mergeCell ref="B124:B129"/>
    <mergeCell ref="A130:A141"/>
    <mergeCell ref="B130:B135"/>
    <mergeCell ref="B136:B141"/>
    <mergeCell ref="Z130:Z141"/>
  </mergeCells>
  <dataValidations count="1">
    <dataValidation type="whole" errorStyle="warning" allowBlank="1" showErrorMessage="1" errorTitle="Zadaj číselnú hodnotu" error="Zadaj celé číslo v rozsahu 1 až 99 !" sqref="D4:Y27 D42:Y65 D80:Y103 D118:Y141" xr:uid="{A2EEF389-C1E5-4E98-A09D-D2CE2FA46710}">
      <formula1>1</formula1>
      <formula2>99</formula2>
    </dataValidation>
  </dataValidations>
  <pageMargins left="0.19685039370078741" right="0.19685039370078741" top="0.19685039370078741" bottom="0.19685039370078741" header="0.31496062992125984" footer="0.31496062992125984"/>
  <pageSetup paperSize="9" fitToHeight="0" orientation="landscape" horizontalDpi="4294967294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44F2B-BF3F-43E6-89DD-7157B8C8B2E8}">
  <dimension ref="A1:AD142"/>
  <sheetViews>
    <sheetView workbookViewId="0">
      <selection activeCell="A4" sqref="A4:A15"/>
    </sheetView>
  </sheetViews>
  <sheetFormatPr defaultRowHeight="15" x14ac:dyDescent="0.25"/>
  <cols>
    <col min="1" max="1" width="13.42578125" style="1" customWidth="1"/>
    <col min="2" max="2" width="6.85546875" style="1" customWidth="1"/>
    <col min="3" max="3" width="20.7109375" bestFit="1" customWidth="1"/>
    <col min="4" max="24" width="4" customWidth="1"/>
    <col min="25" max="25" width="9.85546875" customWidth="1"/>
  </cols>
  <sheetData>
    <row r="1" spans="1:30" ht="15" customHeight="1" x14ac:dyDescent="0.25">
      <c r="A1" s="28" t="s">
        <v>44</v>
      </c>
      <c r="B1" s="28"/>
      <c r="C1" s="28"/>
      <c r="D1" s="28"/>
      <c r="E1" s="28"/>
      <c r="F1" s="28"/>
      <c r="G1" s="28"/>
      <c r="H1" s="28"/>
      <c r="I1" s="28"/>
      <c r="J1" s="28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30" ht="15" customHeight="1" thickBot="1" x14ac:dyDescent="0.3">
      <c r="A2" s="8" t="s">
        <v>1</v>
      </c>
      <c r="B2" s="29"/>
      <c r="C2" s="29"/>
      <c r="D2" s="39" t="s">
        <v>2</v>
      </c>
      <c r="E2" s="39"/>
      <c r="F2" s="39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39" t="s">
        <v>3</v>
      </c>
      <c r="V2" s="39"/>
      <c r="W2" s="39"/>
      <c r="X2" s="39"/>
      <c r="Y2" s="22"/>
    </row>
    <row r="3" spans="1:30" ht="15" customHeight="1" thickBot="1" x14ac:dyDescent="0.3">
      <c r="A3" s="4" t="s">
        <v>4</v>
      </c>
      <c r="B3" s="5" t="s">
        <v>0</v>
      </c>
      <c r="C3" s="6" t="s">
        <v>51</v>
      </c>
      <c r="D3" s="7" t="s">
        <v>15</v>
      </c>
      <c r="E3" s="7" t="s">
        <v>16</v>
      </c>
      <c r="F3" s="7" t="s">
        <v>17</v>
      </c>
      <c r="G3" s="7" t="s">
        <v>18</v>
      </c>
      <c r="H3" s="7" t="s">
        <v>19</v>
      </c>
      <c r="I3" s="7" t="s">
        <v>20</v>
      </c>
      <c r="J3" s="7" t="s">
        <v>21</v>
      </c>
      <c r="K3" s="7" t="s">
        <v>22</v>
      </c>
      <c r="L3" s="7" t="s">
        <v>23</v>
      </c>
      <c r="M3" s="7" t="s">
        <v>24</v>
      </c>
      <c r="N3" s="7" t="s">
        <v>26</v>
      </c>
      <c r="O3" s="7" t="s">
        <v>5</v>
      </c>
      <c r="P3" s="7" t="s">
        <v>6</v>
      </c>
      <c r="Q3" s="7" t="s">
        <v>7</v>
      </c>
      <c r="R3" s="7" t="s">
        <v>8</v>
      </c>
      <c r="S3" s="7" t="s">
        <v>27</v>
      </c>
      <c r="T3" s="7" t="s">
        <v>10</v>
      </c>
      <c r="U3" s="7" t="s">
        <v>11</v>
      </c>
      <c r="V3" s="7" t="s">
        <v>12</v>
      </c>
      <c r="W3" s="7" t="s">
        <v>13</v>
      </c>
      <c r="X3" s="7" t="s">
        <v>28</v>
      </c>
      <c r="Y3" s="21" t="s">
        <v>45</v>
      </c>
    </row>
    <row r="4" spans="1:30" ht="15" customHeight="1" x14ac:dyDescent="0.25">
      <c r="A4" s="41"/>
      <c r="B4" s="43" t="s">
        <v>42</v>
      </c>
      <c r="C4" s="9" t="s">
        <v>36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30">
        <f>(D4+E4+F4+G4+H4+I4+J4+K4+L4+M4+N4+O4+P4+Q4+R4+S4+T4+U4+V4+W4+X4)*5+(D5+E5+F5+G5+H5+I5+J5+K5+L5+M5+N5+O5+P5+Q5+R5+S5+T5+U5+V5+W5+X5)*3+(D6+E6+F6+G6+H6+I6+J6+K6+L6+M6+N6+O6+P6+Q6+R6+S6+T6+U6+V6+W6+X6)*5+(D7+E7+F7+G7+H7+I7+J7+K7+L7+M7+N7+O7+P7+Q7+R7+S7+T7+U7+V7+W7+X7)*6+(D8+E8+F8+G8+H8+I8+J8+K8+L8+M8+N8+O8+P8+Q8+R8+S8+T8+U8+V8+W8+X8)*10+(D9+E9+F9+G9+H9+I9+J9+K9+L9+M9+N9+O9+P9+Q9+R9+S9+T9+U9+V9+W9+X9)*70+(D10+E10+F10+G10+H10+I10+J10+K10+L10+M10+N10+O10+P10+Q10+R10+S10+T10+U10+V10+W10+X10)*5+(D11+E11+F11+G11+H11+I11+J11+K11+L11+M11+N11+O11+P11+Q11+R11+S11+T11+U11+V11+W11+X11)*3+(D12+E12+F12+G12+H12+I12+J12+K12+L12+M12+N12+O12+P12+Q12+R12+S12+T12+U12+V12+W12+X12)*5+(D13+E13+F13+G13+H13+I13+J13+K13+L13+M13+N13+O13+P13+Q13+R13+S13+T13+U13+V13+W13+X13)*6+(D14+E14+F14+G14+H14+I14+J14+K14+L14+M14+N14+O14+P14+Q14+R14+S14+T14+U14+V14+W14+X14)*10+(D15+E15+F15+G15+H15+I15+J15+K15+L15+M15+N15+O15+P15+Q15+R15+S15+T15+U15+V15+W15+X15)*70</f>
        <v>0</v>
      </c>
      <c r="Z4" s="2"/>
      <c r="AA4" s="2"/>
      <c r="AB4" s="2"/>
      <c r="AC4" s="2"/>
      <c r="AD4" s="2"/>
    </row>
    <row r="5" spans="1:30" ht="15" customHeight="1" x14ac:dyDescent="0.25">
      <c r="A5" s="42"/>
      <c r="B5" s="44"/>
      <c r="C5" s="12" t="s">
        <v>37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31"/>
    </row>
    <row r="6" spans="1:30" ht="15" customHeight="1" x14ac:dyDescent="0.25">
      <c r="A6" s="42"/>
      <c r="B6" s="44"/>
      <c r="C6" s="10" t="s">
        <v>38</v>
      </c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31"/>
    </row>
    <row r="7" spans="1:30" ht="15" customHeight="1" x14ac:dyDescent="0.25">
      <c r="A7" s="42"/>
      <c r="B7" s="45"/>
      <c r="C7" s="13" t="s">
        <v>39</v>
      </c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31"/>
    </row>
    <row r="8" spans="1:30" ht="15" customHeight="1" x14ac:dyDescent="0.25">
      <c r="A8" s="42"/>
      <c r="B8" s="45"/>
      <c r="C8" s="14" t="s">
        <v>40</v>
      </c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31"/>
    </row>
    <row r="9" spans="1:30" ht="15" customHeight="1" thickBot="1" x14ac:dyDescent="0.3">
      <c r="A9" s="42"/>
      <c r="B9" s="45"/>
      <c r="C9" s="13" t="s">
        <v>41</v>
      </c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31"/>
    </row>
    <row r="10" spans="1:30" ht="15" customHeight="1" x14ac:dyDescent="0.25">
      <c r="A10" s="42"/>
      <c r="B10" s="43" t="s">
        <v>43</v>
      </c>
      <c r="C10" s="11" t="s">
        <v>36</v>
      </c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31"/>
    </row>
    <row r="11" spans="1:30" ht="15" customHeight="1" x14ac:dyDescent="0.25">
      <c r="A11" s="42"/>
      <c r="B11" s="44"/>
      <c r="C11" s="10" t="s">
        <v>37</v>
      </c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31"/>
    </row>
    <row r="12" spans="1:30" ht="15" customHeight="1" x14ac:dyDescent="0.25">
      <c r="A12" s="42"/>
      <c r="B12" s="44"/>
      <c r="C12" s="12" t="s">
        <v>38</v>
      </c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31"/>
    </row>
    <row r="13" spans="1:30" ht="15" customHeight="1" x14ac:dyDescent="0.25">
      <c r="A13" s="42"/>
      <c r="B13" s="44"/>
      <c r="C13" s="10" t="s">
        <v>39</v>
      </c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31"/>
    </row>
    <row r="14" spans="1:30" ht="15" customHeight="1" x14ac:dyDescent="0.25">
      <c r="A14" s="42"/>
      <c r="B14" s="44"/>
      <c r="C14" s="12" t="s">
        <v>40</v>
      </c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31"/>
    </row>
    <row r="15" spans="1:30" ht="15" customHeight="1" thickBot="1" x14ac:dyDescent="0.3">
      <c r="A15" s="42"/>
      <c r="B15" s="44"/>
      <c r="C15" s="10" t="s">
        <v>41</v>
      </c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31"/>
    </row>
    <row r="16" spans="1:30" ht="15" customHeight="1" x14ac:dyDescent="0.25">
      <c r="A16" s="41"/>
      <c r="B16" s="43" t="s">
        <v>42</v>
      </c>
      <c r="C16" s="9" t="s">
        <v>36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30">
        <f>(D16+E16+F16+G16+H16+I16+J16+K16+L16+M16+N16+O16+P16+Q16+R16+S16+T16+U16+V16+W16+X16)*5+(D17+E17+F17+G17+H17+I17+J17+K17+L17+M17+N17+O17+P17+Q17+R17+S17+T17+U17+V17+W17+X17)*3+(D18+E18+F18+G18+H18+I18+J18+K18+L18+M18+N18+O18+P18+Q18+R18+S18+T18+U18+V18+W18+X18)*5+(D19+E19+F19+G19+H19+I19+J19+K19+L19+M19+N19+O19+P19+Q19+R19+S19+T19+U19+V19+W19+X19)*6+(D20+E20+F20+G20+H20+I20+J20+K20+L20+M20+N20+O20+P20+Q20+R20+S20+T20+U20+V20+W20+X20)*10+(D21+E21+F21+G21+H21+I21+J21+K21+L21+M21+N21+O21+P21+Q21+R21+S21+T21+U21+V21+W21+X21)*70+(D22+E22+F22+G22+H22+I22+J22+K22+L22+M22+N22+O22+P22+Q22+R22+S22+T22+U22+V22+W22+X22)*5+(D23+E23+F23+G23+H23+I23+J23+K23+L23+M23+N23+O23+P23+Q23+R23+S23+T23+U23+V23+W23+X23)*3+(D24+E24+F24+G24+H24+I24+J24+K24+L24+M24+N24+O24+P24+Q24+R24+S24+T24+U24+V24+W24+X24)*5+(D25+E25+F25+G25+H25+I25+J25+K25+L25+M25+N25+O25+P25+Q25+R25+S25+T25+U25+V25+W25+X25)*6+(D26+E26+F26+G26+H26+I26+J26+K26+L26+M26+N26+O26+P26+Q26+R26+S26+T26+U26+V26+W26+X26)*10+(D27+E27+F27+G27+H27+I27+J27+K27+L27+M27+N27+O27+P27+Q27+R27+S27+T27+U27+V27+W27+X27)*70</f>
        <v>0</v>
      </c>
    </row>
    <row r="17" spans="1:25" ht="15" customHeight="1" x14ac:dyDescent="0.25">
      <c r="A17" s="42"/>
      <c r="B17" s="44"/>
      <c r="C17" s="12" t="s">
        <v>37</v>
      </c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31"/>
    </row>
    <row r="18" spans="1:25" ht="15" customHeight="1" x14ac:dyDescent="0.25">
      <c r="A18" s="42"/>
      <c r="B18" s="44"/>
      <c r="C18" s="10" t="s">
        <v>38</v>
      </c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31"/>
    </row>
    <row r="19" spans="1:25" ht="15" customHeight="1" x14ac:dyDescent="0.25">
      <c r="A19" s="42"/>
      <c r="B19" s="45"/>
      <c r="C19" s="13" t="s">
        <v>39</v>
      </c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31"/>
    </row>
    <row r="20" spans="1:25" ht="15" customHeight="1" x14ac:dyDescent="0.25">
      <c r="A20" s="42"/>
      <c r="B20" s="45"/>
      <c r="C20" s="14" t="s">
        <v>40</v>
      </c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31"/>
    </row>
    <row r="21" spans="1:25" ht="15" customHeight="1" thickBot="1" x14ac:dyDescent="0.3">
      <c r="A21" s="42"/>
      <c r="B21" s="45"/>
      <c r="C21" s="13" t="s">
        <v>41</v>
      </c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31"/>
    </row>
    <row r="22" spans="1:25" ht="15" customHeight="1" x14ac:dyDescent="0.25">
      <c r="A22" s="42"/>
      <c r="B22" s="43" t="s">
        <v>43</v>
      </c>
      <c r="C22" s="11" t="s">
        <v>36</v>
      </c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31"/>
    </row>
    <row r="23" spans="1:25" ht="15" customHeight="1" x14ac:dyDescent="0.25">
      <c r="A23" s="42"/>
      <c r="B23" s="44"/>
      <c r="C23" s="10" t="s">
        <v>37</v>
      </c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31"/>
    </row>
    <row r="24" spans="1:25" ht="15" customHeight="1" x14ac:dyDescent="0.25">
      <c r="A24" s="42"/>
      <c r="B24" s="44"/>
      <c r="C24" s="12" t="s">
        <v>38</v>
      </c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31"/>
    </row>
    <row r="25" spans="1:25" ht="15" customHeight="1" x14ac:dyDescent="0.25">
      <c r="A25" s="42"/>
      <c r="B25" s="44"/>
      <c r="C25" s="10" t="s">
        <v>39</v>
      </c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31"/>
    </row>
    <row r="26" spans="1:25" ht="15" customHeight="1" x14ac:dyDescent="0.25">
      <c r="A26" s="42"/>
      <c r="B26" s="44"/>
      <c r="C26" s="12" t="s">
        <v>40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31"/>
    </row>
    <row r="27" spans="1:25" ht="15" customHeight="1" thickBot="1" x14ac:dyDescent="0.3">
      <c r="A27" s="42"/>
      <c r="B27" s="44"/>
      <c r="C27" s="10" t="s">
        <v>41</v>
      </c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31"/>
    </row>
    <row r="28" spans="1:25" ht="15" customHeight="1" x14ac:dyDescent="0.25">
      <c r="A28" s="26" t="s">
        <v>53</v>
      </c>
      <c r="B28" s="26"/>
      <c r="C28" s="26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</row>
    <row r="39" spans="1:25" ht="15" customHeight="1" x14ac:dyDescent="0.25">
      <c r="A39" s="28" t="s">
        <v>44</v>
      </c>
      <c r="B39" s="28"/>
      <c r="C39" s="28"/>
      <c r="D39" s="28"/>
      <c r="E39" s="28"/>
      <c r="F39" s="28"/>
      <c r="G39" s="28"/>
      <c r="H39" s="28"/>
      <c r="I39" s="28"/>
      <c r="J39" s="28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ht="15" customHeight="1" thickBot="1" x14ac:dyDescent="0.3">
      <c r="A40" s="8" t="s">
        <v>1</v>
      </c>
      <c r="B40" s="29"/>
      <c r="C40" s="29"/>
      <c r="D40" s="39" t="s">
        <v>2</v>
      </c>
      <c r="E40" s="39"/>
      <c r="F40" s="39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39" t="s">
        <v>3</v>
      </c>
      <c r="V40" s="39"/>
      <c r="W40" s="39"/>
      <c r="X40" s="39"/>
      <c r="Y40" s="25"/>
    </row>
    <row r="41" spans="1:25" ht="15" customHeight="1" thickBot="1" x14ac:dyDescent="0.3">
      <c r="A41" s="4" t="s">
        <v>4</v>
      </c>
      <c r="B41" s="5" t="s">
        <v>0</v>
      </c>
      <c r="C41" s="6" t="s">
        <v>51</v>
      </c>
      <c r="D41" s="7" t="s">
        <v>15</v>
      </c>
      <c r="E41" s="7" t="s">
        <v>16</v>
      </c>
      <c r="F41" s="7" t="s">
        <v>17</v>
      </c>
      <c r="G41" s="7" t="s">
        <v>18</v>
      </c>
      <c r="H41" s="7" t="s">
        <v>19</v>
      </c>
      <c r="I41" s="7" t="s">
        <v>20</v>
      </c>
      <c r="J41" s="7" t="s">
        <v>21</v>
      </c>
      <c r="K41" s="7" t="s">
        <v>22</v>
      </c>
      <c r="L41" s="7" t="s">
        <v>23</v>
      </c>
      <c r="M41" s="7" t="s">
        <v>24</v>
      </c>
      <c r="N41" s="7" t="s">
        <v>26</v>
      </c>
      <c r="O41" s="7" t="s">
        <v>5</v>
      </c>
      <c r="P41" s="7" t="s">
        <v>6</v>
      </c>
      <c r="Q41" s="7" t="s">
        <v>7</v>
      </c>
      <c r="R41" s="7" t="s">
        <v>8</v>
      </c>
      <c r="S41" s="7" t="s">
        <v>27</v>
      </c>
      <c r="T41" s="7" t="s">
        <v>10</v>
      </c>
      <c r="U41" s="7" t="s">
        <v>11</v>
      </c>
      <c r="V41" s="7" t="s">
        <v>12</v>
      </c>
      <c r="W41" s="7" t="s">
        <v>13</v>
      </c>
      <c r="X41" s="7" t="s">
        <v>28</v>
      </c>
      <c r="Y41" s="21" t="s">
        <v>45</v>
      </c>
    </row>
    <row r="42" spans="1:25" ht="15" customHeight="1" x14ac:dyDescent="0.25">
      <c r="A42" s="36"/>
      <c r="B42" s="33" t="s">
        <v>42</v>
      </c>
      <c r="C42" s="9" t="s">
        <v>36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30">
        <f>(D42+E42+F42+G42+H42+I42+J42+K42+L42+M42+N42+O42+P42+Q42+R42+S42+T42+U42+V42+W42+X42)*5+(D43+E43+F43+G43+H43+I43+J43+K43+L43+M43+N43+O43+P43+Q43+R43+S43+T43+U43+V43+W43+X43)*3+(D44+E44+F44+G44+H44+I44+J44+K44+L44+M44+N44+O44+P44+Q44+R44+S44+T44+U44+V44+W44+X44)*5+(D45+E45+F45+G45+H45+I45+J45+K45+L45+M45+N45+O45+P45+Q45+R45+S45+T45+U45+V45+W45+X45)*6+(D46+E46+F46+G46+H46+I46+J46+K46+L46+M46+N46+O46+P46+Q46+R46+S46+T46+U46+V46+W46+X46)*10+(D47+E47+F47+G47+H47+I47+J47+K47+L47+M47+N47+O47+P47+Q47+R47+S47+T47+U47+V47+W47+X47)*70+(D48+E48+F48+G48+H48+I48+J48+K48+L48+M48+N48+O48+P48+Q48+R48+S48+T48+U48+V48+W48+X48)*5+(D49+E49+F49+G49+H49+I49+J49+K49+L49+M49+N49+O49+P49+Q49+R49+S49+T49+U49+V49+W49+X49)*3+(D50+E50+F50+G50+H50+I50+J50+K50+L50+M50+N50+O50+P50+Q50+R50+S50+T50+U50+V50+W50+X50)*5+(D51+E51+F51+G51+H51+I51+J51+K51+L51+M51+N51+O51+P51+Q51+R51+S51+T51+U51+V51+W51+X51)*6+(D52+E52+F52+G52+H52+I52+J52+K52+L52+M52+N52+O52+P52+Q52+R52+S52+T52+U52+V52+W52+X52)*10+(D53+E53+F53+G53+H53+I53+J53+K53+L53+M53+N53+O53+P53+Q53+R53+S53+T53+U53+V53+W53+X53)*70</f>
        <v>0</v>
      </c>
    </row>
    <row r="43" spans="1:25" ht="15" customHeight="1" x14ac:dyDescent="0.25">
      <c r="A43" s="37"/>
      <c r="B43" s="34"/>
      <c r="C43" s="12" t="s">
        <v>37</v>
      </c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31"/>
    </row>
    <row r="44" spans="1:25" ht="15" customHeight="1" x14ac:dyDescent="0.25">
      <c r="A44" s="37"/>
      <c r="B44" s="34"/>
      <c r="C44" s="10" t="s">
        <v>38</v>
      </c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31"/>
    </row>
    <row r="45" spans="1:25" ht="15" customHeight="1" x14ac:dyDescent="0.25">
      <c r="A45" s="37"/>
      <c r="B45" s="34"/>
      <c r="C45" s="13" t="s">
        <v>39</v>
      </c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31"/>
    </row>
    <row r="46" spans="1:25" ht="15" customHeight="1" x14ac:dyDescent="0.25">
      <c r="A46" s="37"/>
      <c r="B46" s="34"/>
      <c r="C46" s="14" t="s">
        <v>40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31"/>
    </row>
    <row r="47" spans="1:25" ht="15" customHeight="1" thickBot="1" x14ac:dyDescent="0.3">
      <c r="A47" s="37"/>
      <c r="B47" s="35"/>
      <c r="C47" s="13" t="s">
        <v>41</v>
      </c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31"/>
    </row>
    <row r="48" spans="1:25" ht="15" customHeight="1" x14ac:dyDescent="0.25">
      <c r="A48" s="37"/>
      <c r="B48" s="33" t="s">
        <v>43</v>
      </c>
      <c r="C48" s="11" t="s">
        <v>36</v>
      </c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31"/>
    </row>
    <row r="49" spans="1:25" ht="15" customHeight="1" x14ac:dyDescent="0.25">
      <c r="A49" s="37"/>
      <c r="B49" s="34"/>
      <c r="C49" s="10" t="s">
        <v>37</v>
      </c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31"/>
    </row>
    <row r="50" spans="1:25" ht="15" customHeight="1" x14ac:dyDescent="0.25">
      <c r="A50" s="37"/>
      <c r="B50" s="34"/>
      <c r="C50" s="12" t="s">
        <v>38</v>
      </c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31"/>
    </row>
    <row r="51" spans="1:25" ht="15" customHeight="1" x14ac:dyDescent="0.25">
      <c r="A51" s="37"/>
      <c r="B51" s="34"/>
      <c r="C51" s="10" t="s">
        <v>39</v>
      </c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31"/>
    </row>
    <row r="52" spans="1:25" ht="15" customHeight="1" x14ac:dyDescent="0.25">
      <c r="A52" s="37"/>
      <c r="B52" s="34"/>
      <c r="C52" s="12" t="s">
        <v>40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31"/>
    </row>
    <row r="53" spans="1:25" ht="15" customHeight="1" thickBot="1" x14ac:dyDescent="0.3">
      <c r="A53" s="38"/>
      <c r="B53" s="35"/>
      <c r="C53" s="10" t="s">
        <v>41</v>
      </c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32"/>
    </row>
    <row r="54" spans="1:25" ht="15" customHeight="1" x14ac:dyDescent="0.25">
      <c r="A54" s="36"/>
      <c r="B54" s="33" t="s">
        <v>42</v>
      </c>
      <c r="C54" s="9" t="s">
        <v>36</v>
      </c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30">
        <f>(D54+E54+F54+G54+H54+I54+J54+K54+L54+M54+N54+O54+P54+Q54+R54+S54+T54+U54+V54+W54+X54)*5+(D55+E55+F55+G55+H55+I55+J55+K55+L55+M55+N55+O55+P55+Q55+R55+S55+T55+U55+V55+W55+X55)*3+(D56+E56+F56+G56+H56+I56+J56+K56+L56+M56+N56+O56+P56+Q56+R56+S56+T56+U56+V56+W56+X56)*5+(D57+E57+F57+G57+H57+I57+J57+K57+L57+M57+N57+O57+P57+Q57+R57+S57+T57+U57+V57+W57+X57)*6+(D58+E58+F58+G58+H58+I58+J58+K58+L58+M58+N58+O58+P58+Q58+R58+S58+T58+U58+V58+W58+X58)*10+(D59+E59+F59+G59+H59+I59+J59+K59+L59+M59+N59+O59+P59+Q59+R59+S59+T59+U59+V59+W59+X59)*70+(D60+E60+F60+G60+H60+I60+J60+K60+L60+M60+N60+O60+P60+Q60+R60+S60+T60+U60+V60+W60+X60)*5+(D61+E61+F61+G61+H61+I61+J61+K61+L61+M61+N61+O61+P61+Q61+R61+S61+T61+U61+V61+W61+X61)*3+(D62+E62+F62+G62+H62+I62+J62+K62+L62+M62+N62+O62+P62+Q62+R62+S62+T62+U62+V62+W62+X62)*5+(D63+E63+F63+G63+H63+I63+J63+K63+L63+M63+N63+O63+P63+Q63+R63+S63+T63+U63+V63+W63+X63)*6+(D64+E64+F64+G64+H64+I64+J64+K64+L64+M64+N64+O64+P64+Q64+R64+S64+T64+U64+V64+W64+X64)*10+(D65+E65+F65+G65+H65+I65+J65+K65+L65+M65+N65+O65+P65+Q65+R65+S65+T65+U65+V65+W65+X65)*70</f>
        <v>0</v>
      </c>
    </row>
    <row r="55" spans="1:25" ht="15" customHeight="1" x14ac:dyDescent="0.25">
      <c r="A55" s="37"/>
      <c r="B55" s="34"/>
      <c r="C55" s="12" t="s">
        <v>37</v>
      </c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31"/>
    </row>
    <row r="56" spans="1:25" ht="15" customHeight="1" x14ac:dyDescent="0.25">
      <c r="A56" s="37"/>
      <c r="B56" s="34"/>
      <c r="C56" s="10" t="s">
        <v>38</v>
      </c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31"/>
    </row>
    <row r="57" spans="1:25" ht="15" customHeight="1" x14ac:dyDescent="0.25">
      <c r="A57" s="37"/>
      <c r="B57" s="34"/>
      <c r="C57" s="13" t="s">
        <v>39</v>
      </c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31"/>
    </row>
    <row r="58" spans="1:25" ht="15" customHeight="1" x14ac:dyDescent="0.25">
      <c r="A58" s="37"/>
      <c r="B58" s="34"/>
      <c r="C58" s="14" t="s">
        <v>40</v>
      </c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31"/>
    </row>
    <row r="59" spans="1:25" ht="15" customHeight="1" thickBot="1" x14ac:dyDescent="0.3">
      <c r="A59" s="37"/>
      <c r="B59" s="35"/>
      <c r="C59" s="13" t="s">
        <v>41</v>
      </c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31"/>
    </row>
    <row r="60" spans="1:25" ht="15" customHeight="1" x14ac:dyDescent="0.25">
      <c r="A60" s="37"/>
      <c r="B60" s="33" t="s">
        <v>43</v>
      </c>
      <c r="C60" s="11" t="s">
        <v>36</v>
      </c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31"/>
    </row>
    <row r="61" spans="1:25" ht="15" customHeight="1" x14ac:dyDescent="0.25">
      <c r="A61" s="37"/>
      <c r="B61" s="34"/>
      <c r="C61" s="10" t="s">
        <v>37</v>
      </c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31"/>
    </row>
    <row r="62" spans="1:25" ht="15" customHeight="1" x14ac:dyDescent="0.25">
      <c r="A62" s="37"/>
      <c r="B62" s="34"/>
      <c r="C62" s="12" t="s">
        <v>38</v>
      </c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31"/>
    </row>
    <row r="63" spans="1:25" ht="15" customHeight="1" x14ac:dyDescent="0.25">
      <c r="A63" s="37"/>
      <c r="B63" s="34"/>
      <c r="C63" s="10" t="s">
        <v>39</v>
      </c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31"/>
    </row>
    <row r="64" spans="1:25" ht="15" customHeight="1" x14ac:dyDescent="0.25">
      <c r="A64" s="37"/>
      <c r="B64" s="34"/>
      <c r="C64" s="12" t="s">
        <v>40</v>
      </c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31"/>
    </row>
    <row r="65" spans="1:25" ht="15" customHeight="1" thickBot="1" x14ac:dyDescent="0.3">
      <c r="A65" s="38"/>
      <c r="B65" s="35"/>
      <c r="C65" s="10" t="s">
        <v>41</v>
      </c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32"/>
    </row>
    <row r="66" spans="1:25" ht="15" customHeight="1" x14ac:dyDescent="0.25">
      <c r="A66" s="26" t="s">
        <v>53</v>
      </c>
      <c r="B66" s="26"/>
      <c r="C66" s="26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27"/>
      <c r="Y66" s="27"/>
    </row>
    <row r="77" spans="1:25" ht="15" customHeight="1" x14ac:dyDescent="0.25">
      <c r="A77" s="28" t="s">
        <v>44</v>
      </c>
      <c r="B77" s="28"/>
      <c r="C77" s="28"/>
      <c r="D77" s="28"/>
      <c r="E77" s="28"/>
      <c r="F77" s="28"/>
      <c r="G77" s="28"/>
      <c r="H77" s="28"/>
      <c r="I77" s="28"/>
      <c r="J77" s="28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spans="1:25" ht="15" customHeight="1" thickBot="1" x14ac:dyDescent="0.3">
      <c r="A78" s="8" t="s">
        <v>1</v>
      </c>
      <c r="B78" s="29"/>
      <c r="C78" s="29"/>
      <c r="D78" s="39" t="s">
        <v>2</v>
      </c>
      <c r="E78" s="39"/>
      <c r="F78" s="39"/>
      <c r="G78" s="40"/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39" t="s">
        <v>3</v>
      </c>
      <c r="V78" s="39"/>
      <c r="W78" s="39"/>
      <c r="X78" s="39"/>
      <c r="Y78" s="25"/>
    </row>
    <row r="79" spans="1:25" ht="15" customHeight="1" thickBot="1" x14ac:dyDescent="0.3">
      <c r="A79" s="4" t="s">
        <v>4</v>
      </c>
      <c r="B79" s="5" t="s">
        <v>0</v>
      </c>
      <c r="C79" s="6" t="s">
        <v>51</v>
      </c>
      <c r="D79" s="7" t="s">
        <v>15</v>
      </c>
      <c r="E79" s="7" t="s">
        <v>16</v>
      </c>
      <c r="F79" s="7" t="s">
        <v>17</v>
      </c>
      <c r="G79" s="7" t="s">
        <v>18</v>
      </c>
      <c r="H79" s="7" t="s">
        <v>19</v>
      </c>
      <c r="I79" s="7" t="s">
        <v>20</v>
      </c>
      <c r="J79" s="7" t="s">
        <v>21</v>
      </c>
      <c r="K79" s="7" t="s">
        <v>22</v>
      </c>
      <c r="L79" s="7" t="s">
        <v>23</v>
      </c>
      <c r="M79" s="7" t="s">
        <v>24</v>
      </c>
      <c r="N79" s="7" t="s">
        <v>26</v>
      </c>
      <c r="O79" s="7" t="s">
        <v>5</v>
      </c>
      <c r="P79" s="7" t="s">
        <v>6</v>
      </c>
      <c r="Q79" s="7" t="s">
        <v>7</v>
      </c>
      <c r="R79" s="7" t="s">
        <v>8</v>
      </c>
      <c r="S79" s="7" t="s">
        <v>27</v>
      </c>
      <c r="T79" s="7" t="s">
        <v>10</v>
      </c>
      <c r="U79" s="7" t="s">
        <v>11</v>
      </c>
      <c r="V79" s="7" t="s">
        <v>12</v>
      </c>
      <c r="W79" s="7" t="s">
        <v>13</v>
      </c>
      <c r="X79" s="7" t="s">
        <v>28</v>
      </c>
      <c r="Y79" s="21" t="s">
        <v>45</v>
      </c>
    </row>
    <row r="80" spans="1:25" ht="15" customHeight="1" x14ac:dyDescent="0.25">
      <c r="A80" s="36"/>
      <c r="B80" s="33" t="s">
        <v>42</v>
      </c>
      <c r="C80" s="9" t="s">
        <v>36</v>
      </c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30">
        <f>(D80+E80+F80+G80+H80+I80+J80+K80+L80+M80+N80+O80+P80+Q80+R80+S80+T80+U80+V80+W80+X80)*5+(D81+E81+F81+G81+H81+I81+J81+K81+L81+M81+N81+O81+P81+Q81+R81+S81+T81+U81+V81+W81+X81)*3+(D82+E82+F82+G82+H82+I82+J82+K82+L82+M82+N82+O82+P82+Q82+R82+S82+T82+U82+V82+W82+X82)*5+(D83+E83+F83+G83+H83+I83+J83+K83+L83+M83+N83+O83+P83+Q83+R83+S83+T83+U83+V83+W83+X83)*6+(D84+E84+F84+G84+H84+I84+J84+K84+L84+M84+N84+O84+P84+Q84+R84+S84+T84+U84+V84+W84+X84)*10+(D85+E85+F85+G85+H85+I85+J85+K85+L85+M85+N85+O85+P85+Q85+R85+S85+T85+U85+V85+W85+X85)*70+(D86+E86+F86+G86+H86+I86+J86+K86+L86+M86+N86+O86+P86+Q86+R86+S86+T86+U86+V86+W86+X86)*5+(D87+E87+F87+G87+H87+I87+J87+K87+L87+M87+N87+O87+P87+Q87+R87+S87+T87+U87+V87+W87+X87)*3+(D88+E88+F88+G88+H88+I88+J88+K88+L88+M88+N88+O88+P88+Q88+R88+S88+T88+U88+V88+W88+X88)*5+(D89+E89+F89+G89+H89+I89+J89+K89+L89+M89+N89+O89+P89+Q89+R89+S89+T89+U89+V89+W89+X89)*6+(D90+E90+F90+G90+H90+I90+J90+K90+L90+M90+N90+O90+P90+Q90+R90+S90+T90+U90+V90+W90+X90)*10+(D91+E91+F91+G91+H91+I91+J91+K91+L91+M91+N91+O91+P91+Q91+R91+S91+T91+U91+V91+W91+X91)*70</f>
        <v>0</v>
      </c>
    </row>
    <row r="81" spans="1:25" ht="15" customHeight="1" x14ac:dyDescent="0.25">
      <c r="A81" s="37"/>
      <c r="B81" s="34"/>
      <c r="C81" s="12" t="s">
        <v>37</v>
      </c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31"/>
    </row>
    <row r="82" spans="1:25" ht="15" customHeight="1" x14ac:dyDescent="0.25">
      <c r="A82" s="37"/>
      <c r="B82" s="34"/>
      <c r="C82" s="10" t="s">
        <v>38</v>
      </c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31"/>
    </row>
    <row r="83" spans="1:25" ht="15" customHeight="1" x14ac:dyDescent="0.25">
      <c r="A83" s="37"/>
      <c r="B83" s="34"/>
      <c r="C83" s="13" t="s">
        <v>39</v>
      </c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31"/>
    </row>
    <row r="84" spans="1:25" ht="15" customHeight="1" x14ac:dyDescent="0.25">
      <c r="A84" s="37"/>
      <c r="B84" s="34"/>
      <c r="C84" s="14" t="s">
        <v>40</v>
      </c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31"/>
    </row>
    <row r="85" spans="1:25" ht="15" customHeight="1" thickBot="1" x14ac:dyDescent="0.3">
      <c r="A85" s="37"/>
      <c r="B85" s="35"/>
      <c r="C85" s="13" t="s">
        <v>41</v>
      </c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31"/>
    </row>
    <row r="86" spans="1:25" ht="15" customHeight="1" x14ac:dyDescent="0.25">
      <c r="A86" s="37"/>
      <c r="B86" s="33" t="s">
        <v>43</v>
      </c>
      <c r="C86" s="11" t="s">
        <v>36</v>
      </c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31"/>
    </row>
    <row r="87" spans="1:25" ht="15" customHeight="1" x14ac:dyDescent="0.25">
      <c r="A87" s="37"/>
      <c r="B87" s="34"/>
      <c r="C87" s="10" t="s">
        <v>37</v>
      </c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31"/>
    </row>
    <row r="88" spans="1:25" ht="15" customHeight="1" x14ac:dyDescent="0.25">
      <c r="A88" s="37"/>
      <c r="B88" s="34"/>
      <c r="C88" s="12" t="s">
        <v>38</v>
      </c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31"/>
    </row>
    <row r="89" spans="1:25" ht="15" customHeight="1" x14ac:dyDescent="0.25">
      <c r="A89" s="37"/>
      <c r="B89" s="34"/>
      <c r="C89" s="10" t="s">
        <v>39</v>
      </c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31"/>
    </row>
    <row r="90" spans="1:25" ht="15" customHeight="1" x14ac:dyDescent="0.25">
      <c r="A90" s="37"/>
      <c r="B90" s="34"/>
      <c r="C90" s="12" t="s">
        <v>40</v>
      </c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31"/>
    </row>
    <row r="91" spans="1:25" ht="15" customHeight="1" thickBot="1" x14ac:dyDescent="0.3">
      <c r="A91" s="38"/>
      <c r="B91" s="35"/>
      <c r="C91" s="10" t="s">
        <v>41</v>
      </c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32"/>
    </row>
    <row r="92" spans="1:25" ht="15" customHeight="1" x14ac:dyDescent="0.25">
      <c r="A92" s="36"/>
      <c r="B92" s="33" t="s">
        <v>42</v>
      </c>
      <c r="C92" s="9" t="s">
        <v>36</v>
      </c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30">
        <f>(D92+E92+F92+G92+H92+I92+J92+K92+L92+M92+N92+O92+P92+Q92+R92+S92+T92+U92+V92+W92+X92)*5+(D93+E93+F93+G93+H93+I93+J93+K93+L93+M93+N93+O93+P93+Q93+R93+S93+T93+U93+V93+W93+X93)*3+(D94+E94+F94+G94+H94+I94+J94+K94+L94+M94+N94+O94+P94+Q94+R94+S94+T94+U94+V94+W94+X94)*5+(D95+E95+F95+G95+H95+I95+J95+K95+L95+M95+N95+O95+P95+Q95+R95+S95+T95+U95+V95+W95+X95)*6+(D96+E96+F96+G96+H96+I96+J96+K96+L96+M96+N96+O96+P96+Q96+R96+S96+T96+U96+V96+W96+X96)*10+(D97+E97+F97+G97+H97+I97+J97+K97+L97+M97+N97+O97+P97+Q97+R97+S97+T97+U97+V97+W97+X97)*70+(D98+E98+F98+G98+H98+I98+J98+K98+L98+M98+N98+O98+P98+Q98+R98+S98+T98+U98+V98+W98+X98)*5+(D99+E99+F99+G99+H99+I99+J99+K99+L99+M99+N99+O99+P99+Q99+R99+S99+T99+U99+V99+W99+X99)*3+(D100+E100+F100+G100+H100+I100+J100+K100+L100+M100+N100+O100+P100+Q100+R100+S100+T100+U100+V100+W100+X100)*5+(D101+E101+F101+G101+H101+I101+J101+K101+L101+M101+N101+O101+P101+Q101+R101+S101+T101+U101+V101+W101+X101)*6+(D102+E102+F102+G102+H102+I102+J102+K102+L102+M102+N102+O102+P102+Q102+R102+S102+T102+U102+V102+W102+X102)*10+(D103+E103+F103+G103+H103+I103+J103+K103+L103+M103+N103+O103+P103+Q103+R103+S103+T103+U103+V103+W103+X103)*70</f>
        <v>0</v>
      </c>
    </row>
    <row r="93" spans="1:25" ht="15" customHeight="1" x14ac:dyDescent="0.25">
      <c r="A93" s="37"/>
      <c r="B93" s="34"/>
      <c r="C93" s="12" t="s">
        <v>37</v>
      </c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31"/>
    </row>
    <row r="94" spans="1:25" ht="15" customHeight="1" x14ac:dyDescent="0.25">
      <c r="A94" s="37"/>
      <c r="B94" s="34"/>
      <c r="C94" s="10" t="s">
        <v>38</v>
      </c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31"/>
    </row>
    <row r="95" spans="1:25" ht="15" customHeight="1" x14ac:dyDescent="0.25">
      <c r="A95" s="37"/>
      <c r="B95" s="34"/>
      <c r="C95" s="13" t="s">
        <v>39</v>
      </c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31"/>
    </row>
    <row r="96" spans="1:25" ht="15" customHeight="1" x14ac:dyDescent="0.25">
      <c r="A96" s="37"/>
      <c r="B96" s="34"/>
      <c r="C96" s="14" t="s">
        <v>40</v>
      </c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31"/>
    </row>
    <row r="97" spans="1:25" ht="15" customHeight="1" thickBot="1" x14ac:dyDescent="0.3">
      <c r="A97" s="37"/>
      <c r="B97" s="35"/>
      <c r="C97" s="13" t="s">
        <v>41</v>
      </c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31"/>
    </row>
    <row r="98" spans="1:25" ht="15" customHeight="1" x14ac:dyDescent="0.25">
      <c r="A98" s="37"/>
      <c r="B98" s="33" t="s">
        <v>43</v>
      </c>
      <c r="C98" s="11" t="s">
        <v>36</v>
      </c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31"/>
    </row>
    <row r="99" spans="1:25" ht="15" customHeight="1" x14ac:dyDescent="0.25">
      <c r="A99" s="37"/>
      <c r="B99" s="34"/>
      <c r="C99" s="10" t="s">
        <v>37</v>
      </c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31"/>
    </row>
    <row r="100" spans="1:25" ht="15" customHeight="1" x14ac:dyDescent="0.25">
      <c r="A100" s="37"/>
      <c r="B100" s="34"/>
      <c r="C100" s="12" t="s">
        <v>38</v>
      </c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31"/>
    </row>
    <row r="101" spans="1:25" ht="15" customHeight="1" x14ac:dyDescent="0.25">
      <c r="A101" s="37"/>
      <c r="B101" s="34"/>
      <c r="C101" s="10" t="s">
        <v>39</v>
      </c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31"/>
    </row>
    <row r="102" spans="1:25" ht="15" customHeight="1" x14ac:dyDescent="0.25">
      <c r="A102" s="37"/>
      <c r="B102" s="34"/>
      <c r="C102" s="12" t="s">
        <v>40</v>
      </c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31"/>
    </row>
    <row r="103" spans="1:25" ht="15" customHeight="1" thickBot="1" x14ac:dyDescent="0.3">
      <c r="A103" s="38"/>
      <c r="B103" s="35"/>
      <c r="C103" s="10" t="s">
        <v>41</v>
      </c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32"/>
    </row>
    <row r="104" spans="1:25" ht="15" customHeight="1" x14ac:dyDescent="0.25">
      <c r="A104" s="26" t="s">
        <v>53</v>
      </c>
      <c r="B104" s="26"/>
      <c r="C104" s="26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</row>
    <row r="115" spans="1:25" ht="15" customHeight="1" x14ac:dyDescent="0.25">
      <c r="A115" s="28" t="s">
        <v>44</v>
      </c>
      <c r="B115" s="28"/>
      <c r="C115" s="28"/>
      <c r="D115" s="28"/>
      <c r="E115" s="28"/>
      <c r="F115" s="28"/>
      <c r="G115" s="28"/>
      <c r="H115" s="28"/>
      <c r="I115" s="28"/>
      <c r="J115" s="28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spans="1:25" ht="15" customHeight="1" thickBot="1" x14ac:dyDescent="0.3">
      <c r="A116" s="8" t="s">
        <v>1</v>
      </c>
      <c r="B116" s="29"/>
      <c r="C116" s="29"/>
      <c r="D116" s="39" t="s">
        <v>2</v>
      </c>
      <c r="E116" s="39"/>
      <c r="F116" s="39"/>
      <c r="G116" s="40"/>
      <c r="H116" s="40"/>
      <c r="I116" s="40"/>
      <c r="J116" s="40"/>
      <c r="K116" s="40"/>
      <c r="L116" s="40"/>
      <c r="M116" s="40"/>
      <c r="N116" s="40"/>
      <c r="O116" s="40"/>
      <c r="P116" s="40"/>
      <c r="Q116" s="40"/>
      <c r="R116" s="40"/>
      <c r="S116" s="40"/>
      <c r="T116" s="40"/>
      <c r="U116" s="39" t="s">
        <v>3</v>
      </c>
      <c r="V116" s="39"/>
      <c r="W116" s="39"/>
      <c r="X116" s="39"/>
      <c r="Y116" s="25"/>
    </row>
    <row r="117" spans="1:25" ht="15" customHeight="1" thickBot="1" x14ac:dyDescent="0.3">
      <c r="A117" s="4" t="s">
        <v>4</v>
      </c>
      <c r="B117" s="5" t="s">
        <v>0</v>
      </c>
      <c r="C117" s="6" t="s">
        <v>51</v>
      </c>
      <c r="D117" s="7" t="s">
        <v>15</v>
      </c>
      <c r="E117" s="7" t="s">
        <v>16</v>
      </c>
      <c r="F117" s="7" t="s">
        <v>17</v>
      </c>
      <c r="G117" s="7" t="s">
        <v>18</v>
      </c>
      <c r="H117" s="7" t="s">
        <v>19</v>
      </c>
      <c r="I117" s="7" t="s">
        <v>20</v>
      </c>
      <c r="J117" s="7" t="s">
        <v>21</v>
      </c>
      <c r="K117" s="7" t="s">
        <v>22</v>
      </c>
      <c r="L117" s="7" t="s">
        <v>23</v>
      </c>
      <c r="M117" s="7" t="s">
        <v>24</v>
      </c>
      <c r="N117" s="7" t="s">
        <v>26</v>
      </c>
      <c r="O117" s="7" t="s">
        <v>5</v>
      </c>
      <c r="P117" s="7" t="s">
        <v>6</v>
      </c>
      <c r="Q117" s="7" t="s">
        <v>7</v>
      </c>
      <c r="R117" s="7" t="s">
        <v>8</v>
      </c>
      <c r="S117" s="7" t="s">
        <v>27</v>
      </c>
      <c r="T117" s="7" t="s">
        <v>10</v>
      </c>
      <c r="U117" s="7" t="s">
        <v>11</v>
      </c>
      <c r="V117" s="7" t="s">
        <v>12</v>
      </c>
      <c r="W117" s="7" t="s">
        <v>13</v>
      </c>
      <c r="X117" s="7" t="s">
        <v>28</v>
      </c>
      <c r="Y117" s="21" t="s">
        <v>45</v>
      </c>
    </row>
    <row r="118" spans="1:25" ht="15" customHeight="1" x14ac:dyDescent="0.25">
      <c r="A118" s="36"/>
      <c r="B118" s="33" t="s">
        <v>42</v>
      </c>
      <c r="C118" s="9" t="s">
        <v>36</v>
      </c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30">
        <f>(D118+E118+F118+G118+H118+I118+J118+K118+L118+M118+N118+O118+P118+Q118+R118+S118+T118+U118+V118+W118+X118)*5+(D119+E119+F119+G119+H119+I119+J119+K119+L119+M119+N119+O119+P119+Q119+R119+S119+T119+U119+V119+W119+X119)*3+(D120+E120+F120+G120+H120+I120+J120+K120+L120+M120+N120+O120+P120+Q120+R120+S120+T120+U120+V120+W120+X120)*5+(D121+E121+F121+G121+H121+I121+J121+K121+L121+M121+N121+O121+P121+Q121+R121+S121+T121+U121+V121+W121+X121)*6+(D122+E122+F122+G122+H122+I122+J122+K122+L122+M122+N122+O122+P122+Q122+R122+S122+T122+U122+V122+W122+X122)*10+(D123+E123+F123+G123+H123+I123+J123+K123+L123+M123+N123+O123+P123+Q123+R123+S123+T123+U123+V123+W123+X123)*70+(D124+E124+F124+G124+H124+I124+J124+K124+L124+M124+N124+O124+P124+Q124+R124+S124+T124+U124+V124+W124+X124)*5+(D125+E125+F125+G125+H125+I125+J125+K125+L125+M125+N125+O125+P125+Q125+R125+S125+T125+U125+V125+W125+X125)*3+(D126+E126+F126+G126+H126+I126+J126+K126+L126+M126+N126+O126+P126+Q126+R126+S126+T126+U126+V126+W126+X126)*5+(D127+E127+F127+G127+H127+I127+J127+K127+L127+M127+N127+O127+P127+Q127+R127+S127+T127+U127+V127+W127+X127)*6+(D128+E128+F128+G128+H128+I128+J128+K128+L128+M128+N128+O128+P128+Q128+R128+S128+T128+U128+V128+W128+X128)*10+(D129+E129+F129+G129+H129+I129+J129+K129+L129+M129+N129+O129+P129+Q129+R129+S129+T129+U129+V129+W129+X129)*70</f>
        <v>0</v>
      </c>
    </row>
    <row r="119" spans="1:25" ht="15" customHeight="1" x14ac:dyDescent="0.25">
      <c r="A119" s="37"/>
      <c r="B119" s="34"/>
      <c r="C119" s="12" t="s">
        <v>37</v>
      </c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31"/>
    </row>
    <row r="120" spans="1:25" ht="15" customHeight="1" x14ac:dyDescent="0.25">
      <c r="A120" s="37"/>
      <c r="B120" s="34"/>
      <c r="C120" s="10" t="s">
        <v>38</v>
      </c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31"/>
    </row>
    <row r="121" spans="1:25" ht="15" customHeight="1" x14ac:dyDescent="0.25">
      <c r="A121" s="37"/>
      <c r="B121" s="34"/>
      <c r="C121" s="13" t="s">
        <v>39</v>
      </c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31"/>
    </row>
    <row r="122" spans="1:25" ht="15" customHeight="1" x14ac:dyDescent="0.25">
      <c r="A122" s="37"/>
      <c r="B122" s="34"/>
      <c r="C122" s="14" t="s">
        <v>40</v>
      </c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31"/>
    </row>
    <row r="123" spans="1:25" ht="15" customHeight="1" thickBot="1" x14ac:dyDescent="0.3">
      <c r="A123" s="37"/>
      <c r="B123" s="35"/>
      <c r="C123" s="13" t="s">
        <v>41</v>
      </c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31"/>
    </row>
    <row r="124" spans="1:25" ht="15" customHeight="1" x14ac:dyDescent="0.25">
      <c r="A124" s="37"/>
      <c r="B124" s="33" t="s">
        <v>43</v>
      </c>
      <c r="C124" s="11" t="s">
        <v>36</v>
      </c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31"/>
    </row>
    <row r="125" spans="1:25" ht="15" customHeight="1" x14ac:dyDescent="0.25">
      <c r="A125" s="37"/>
      <c r="B125" s="34"/>
      <c r="C125" s="10" t="s">
        <v>37</v>
      </c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31"/>
    </row>
    <row r="126" spans="1:25" ht="15" customHeight="1" x14ac:dyDescent="0.25">
      <c r="A126" s="37"/>
      <c r="B126" s="34"/>
      <c r="C126" s="12" t="s">
        <v>38</v>
      </c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31"/>
    </row>
    <row r="127" spans="1:25" ht="15" customHeight="1" x14ac:dyDescent="0.25">
      <c r="A127" s="37"/>
      <c r="B127" s="34"/>
      <c r="C127" s="10" t="s">
        <v>39</v>
      </c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31"/>
    </row>
    <row r="128" spans="1:25" ht="15" customHeight="1" x14ac:dyDescent="0.25">
      <c r="A128" s="37"/>
      <c r="B128" s="34"/>
      <c r="C128" s="12" t="s">
        <v>40</v>
      </c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31"/>
    </row>
    <row r="129" spans="1:25" ht="15" customHeight="1" thickBot="1" x14ac:dyDescent="0.3">
      <c r="A129" s="38"/>
      <c r="B129" s="35"/>
      <c r="C129" s="10" t="s">
        <v>41</v>
      </c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32"/>
    </row>
    <row r="130" spans="1:25" ht="15" customHeight="1" x14ac:dyDescent="0.25">
      <c r="A130" s="36"/>
      <c r="B130" s="33" t="s">
        <v>42</v>
      </c>
      <c r="C130" s="9" t="s">
        <v>36</v>
      </c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30">
        <f>(D130+E130+F130+G130+H130+I130+J130+K130+L130+M130+N130+O130+P130+Q130+R130+S130+T130+U130+V130+W130+X130)*5+(D131+E131+F131+G131+H131+I131+J131+K131+L131+M131+N131+O131+P131+Q131+R131+S131+T131+U131+V131+W131+X131)*3+(D132+E132+F132+G132+H132+I132+J132+K132+L132+M132+N132+O132+P132+Q132+R132+S132+T132+U132+V132+W132+X132)*5+(D133+E133+F133+G133+H133+I133+J133+K133+L133+M133+N133+O133+P133+Q133+R133+S133+T133+U133+V133+W133+X133)*6+(D134+E134+F134+G134+H134+I134+J134+K134+L134+M134+N134+O134+P134+Q134+R134+S134+T134+U134+V134+W134+X134)*10+(D135+E135+F135+G135+H135+I135+J135+K135+L135+M135+N135+O135+P135+Q135+R135+S135+T135+U135+V135+W135+X135)*70+(D136+E136+F136+G136+H136+I136+J136+K136+L136+M136+N136+O136+P136+Q136+R136+S136+T136+U136+V136+W136+X136)*5+(D137+E137+F137+G137+H137+I137+J137+K137+L137+M137+N137+O137+P137+Q137+R137+S137+T137+U137+V137+W137+X137)*3+(D138+E138+F138+G138+H138+I138+J138+K138+L138+M138+N138+O138+P138+Q138+R138+S138+T138+U138+V138+W138+X138)*5+(D139+E139+F139+G139+H139+I139+J139+K139+L139+M139+N139+O139+P139+Q139+R139+S139+T139+U139+V139+W139+X139)*6+(D140+E140+F140+G140+H140+I140+J140+K140+L140+M140+N140+O140+P140+Q140+R140+S140+T140+U140+V140+W140+X140)*10+(D141+E141+F141+G141+H141+I141+J141+K141+L141+M141+N141+O141+P141+Q141+R141+S141+T141+U141+V141+W141+X141)*70</f>
        <v>0</v>
      </c>
    </row>
    <row r="131" spans="1:25" ht="15" customHeight="1" x14ac:dyDescent="0.25">
      <c r="A131" s="37"/>
      <c r="B131" s="34"/>
      <c r="C131" s="12" t="s">
        <v>37</v>
      </c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31"/>
    </row>
    <row r="132" spans="1:25" ht="15" customHeight="1" x14ac:dyDescent="0.25">
      <c r="A132" s="37"/>
      <c r="B132" s="34"/>
      <c r="C132" s="10" t="s">
        <v>38</v>
      </c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31"/>
    </row>
    <row r="133" spans="1:25" ht="15" customHeight="1" x14ac:dyDescent="0.25">
      <c r="A133" s="37"/>
      <c r="B133" s="34"/>
      <c r="C133" s="13" t="s">
        <v>39</v>
      </c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31"/>
    </row>
    <row r="134" spans="1:25" ht="15" customHeight="1" x14ac:dyDescent="0.25">
      <c r="A134" s="37"/>
      <c r="B134" s="34"/>
      <c r="C134" s="14" t="s">
        <v>40</v>
      </c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31"/>
    </row>
    <row r="135" spans="1:25" ht="15" customHeight="1" thickBot="1" x14ac:dyDescent="0.3">
      <c r="A135" s="37"/>
      <c r="B135" s="35"/>
      <c r="C135" s="13" t="s">
        <v>41</v>
      </c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31"/>
    </row>
    <row r="136" spans="1:25" ht="15" customHeight="1" x14ac:dyDescent="0.25">
      <c r="A136" s="37"/>
      <c r="B136" s="33" t="s">
        <v>43</v>
      </c>
      <c r="C136" s="11" t="s">
        <v>36</v>
      </c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  <c r="X136" s="20"/>
      <c r="Y136" s="31"/>
    </row>
    <row r="137" spans="1:25" ht="15" customHeight="1" x14ac:dyDescent="0.25">
      <c r="A137" s="37"/>
      <c r="B137" s="34"/>
      <c r="C137" s="10" t="s">
        <v>37</v>
      </c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31"/>
    </row>
    <row r="138" spans="1:25" ht="15" customHeight="1" x14ac:dyDescent="0.25">
      <c r="A138" s="37"/>
      <c r="B138" s="34"/>
      <c r="C138" s="12" t="s">
        <v>38</v>
      </c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31"/>
    </row>
    <row r="139" spans="1:25" ht="15" customHeight="1" x14ac:dyDescent="0.25">
      <c r="A139" s="37"/>
      <c r="B139" s="34"/>
      <c r="C139" s="10" t="s">
        <v>39</v>
      </c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31"/>
    </row>
    <row r="140" spans="1:25" ht="15" customHeight="1" x14ac:dyDescent="0.25">
      <c r="A140" s="37"/>
      <c r="B140" s="34"/>
      <c r="C140" s="12" t="s">
        <v>40</v>
      </c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31"/>
    </row>
    <row r="141" spans="1:25" ht="15" customHeight="1" thickBot="1" x14ac:dyDescent="0.3">
      <c r="A141" s="38"/>
      <c r="B141" s="35"/>
      <c r="C141" s="10" t="s">
        <v>41</v>
      </c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32"/>
    </row>
    <row r="142" spans="1:25" ht="15" customHeight="1" x14ac:dyDescent="0.25">
      <c r="A142" s="26" t="s">
        <v>53</v>
      </c>
      <c r="B142" s="26"/>
      <c r="C142" s="26"/>
      <c r="D142" s="27"/>
      <c r="E142" s="27"/>
      <c r="F142" s="27"/>
      <c r="G142" s="27"/>
      <c r="H142" s="27"/>
      <c r="I142" s="27"/>
      <c r="J142" s="27"/>
      <c r="K142" s="27"/>
      <c r="L142" s="27"/>
      <c r="M142" s="27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</row>
  </sheetData>
  <sheetProtection algorithmName="SHA-512" hashValue="xNKbhruDiMrGArDmgPe//qhK/YiQDzCrkypkIlnxkNWCOIFvSSzlkQmYEDq7Nl3CXqXCjVq90QpUN6xsLYIRgQ==" saltValue="ZYSc0OqO7wfbSH4/eMKyYg==" spinCount="100000" sheet="1" objects="1" scenarios="1" selectLockedCells="1"/>
  <mergeCells count="60">
    <mergeCell ref="A1:J1"/>
    <mergeCell ref="B2:C2"/>
    <mergeCell ref="D2:F2"/>
    <mergeCell ref="G2:T2"/>
    <mergeCell ref="U2:X2"/>
    <mergeCell ref="Y4:Y15"/>
    <mergeCell ref="B10:B15"/>
    <mergeCell ref="A16:A27"/>
    <mergeCell ref="B16:B21"/>
    <mergeCell ref="Y16:Y27"/>
    <mergeCell ref="B22:B27"/>
    <mergeCell ref="A4:A15"/>
    <mergeCell ref="B4:B9"/>
    <mergeCell ref="A28:C28"/>
    <mergeCell ref="D28:Y28"/>
    <mergeCell ref="A42:A53"/>
    <mergeCell ref="B42:B47"/>
    <mergeCell ref="Y42:Y53"/>
    <mergeCell ref="B48:B53"/>
    <mergeCell ref="A39:J39"/>
    <mergeCell ref="B40:C40"/>
    <mergeCell ref="D40:F40"/>
    <mergeCell ref="G40:T40"/>
    <mergeCell ref="U40:X40"/>
    <mergeCell ref="A54:A65"/>
    <mergeCell ref="B54:B59"/>
    <mergeCell ref="Y54:Y65"/>
    <mergeCell ref="B60:B65"/>
    <mergeCell ref="A80:A91"/>
    <mergeCell ref="B80:B85"/>
    <mergeCell ref="B86:B91"/>
    <mergeCell ref="A66:C66"/>
    <mergeCell ref="D66:Y66"/>
    <mergeCell ref="A77:J77"/>
    <mergeCell ref="B78:C78"/>
    <mergeCell ref="D78:F78"/>
    <mergeCell ref="G78:T78"/>
    <mergeCell ref="U78:X78"/>
    <mergeCell ref="A92:A103"/>
    <mergeCell ref="B92:B97"/>
    <mergeCell ref="B98:B103"/>
    <mergeCell ref="Y80:Y91"/>
    <mergeCell ref="Y92:Y103"/>
    <mergeCell ref="A104:C104"/>
    <mergeCell ref="D104:Y104"/>
    <mergeCell ref="A115:J115"/>
    <mergeCell ref="B116:C116"/>
    <mergeCell ref="D116:F116"/>
    <mergeCell ref="G116:T116"/>
    <mergeCell ref="U116:X116"/>
    <mergeCell ref="A142:C142"/>
    <mergeCell ref="D142:Y142"/>
    <mergeCell ref="A118:A129"/>
    <mergeCell ref="B118:B123"/>
    <mergeCell ref="Y118:Y129"/>
    <mergeCell ref="B124:B129"/>
    <mergeCell ref="A130:A141"/>
    <mergeCell ref="B130:B135"/>
    <mergeCell ref="B136:B141"/>
    <mergeCell ref="Y130:Y141"/>
  </mergeCells>
  <phoneticPr fontId="3" type="noConversion"/>
  <dataValidations count="1">
    <dataValidation type="whole" errorStyle="warning" allowBlank="1" showErrorMessage="1" errorTitle="Zadaj číselnú hodnotu" error="Zadaj celé číslo v rozsahu 1 až 99 !" sqref="D4:X27 D42:X65 D80:X103 D118:X141" xr:uid="{58A3D817-B5F3-4F8D-B563-7F543814A593}">
      <formula1>1</formula1>
      <formula2>99</formula2>
    </dataValidation>
  </dataValidations>
  <pageMargins left="0.19685039370078741" right="0.19685039370078741" top="0.19685039370078741" bottom="0.19685039370078741" header="0.31496062992125984" footer="0.31496062992125984"/>
  <pageSetup paperSize="9" fitToHeight="0" orientation="landscape" horizontalDpi="4294967294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E16C9A-4A59-465B-AA48-8AE64B2A668A}">
  <dimension ref="A1:AF142"/>
  <sheetViews>
    <sheetView workbookViewId="0">
      <selection activeCell="A4" sqref="A4:A15"/>
    </sheetView>
  </sheetViews>
  <sheetFormatPr defaultRowHeight="15" x14ac:dyDescent="0.25"/>
  <cols>
    <col min="1" max="1" width="13.42578125" style="1" customWidth="1"/>
    <col min="2" max="2" width="6.85546875" style="1" customWidth="1"/>
    <col min="3" max="3" width="20.5703125" customWidth="1"/>
    <col min="4" max="26" width="4" customWidth="1"/>
    <col min="27" max="27" width="9.85546875" customWidth="1"/>
  </cols>
  <sheetData>
    <row r="1" spans="1:32" ht="15" customHeight="1" x14ac:dyDescent="0.25">
      <c r="A1" s="28" t="s">
        <v>44</v>
      </c>
      <c r="B1" s="28"/>
      <c r="C1" s="28"/>
      <c r="D1" s="28"/>
      <c r="E1" s="28"/>
      <c r="F1" s="28"/>
      <c r="G1" s="28"/>
      <c r="H1" s="28"/>
      <c r="I1" s="28"/>
      <c r="J1" s="28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32" ht="15" customHeight="1" thickBot="1" x14ac:dyDescent="0.3">
      <c r="A2" s="8" t="s">
        <v>1</v>
      </c>
      <c r="B2" s="29"/>
      <c r="C2" s="29"/>
      <c r="D2" s="39" t="s">
        <v>2</v>
      </c>
      <c r="E2" s="39"/>
      <c r="F2" s="39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39" t="s">
        <v>3</v>
      </c>
      <c r="V2" s="39"/>
      <c r="W2" s="39"/>
      <c r="X2" s="39"/>
      <c r="Y2" s="39"/>
      <c r="Z2" s="39"/>
      <c r="AA2" s="23"/>
    </row>
    <row r="3" spans="1:32" ht="15" customHeight="1" thickBot="1" x14ac:dyDescent="0.3">
      <c r="A3" s="4" t="s">
        <v>4</v>
      </c>
      <c r="B3" s="5" t="s">
        <v>0</v>
      </c>
      <c r="C3" s="6" t="s">
        <v>48</v>
      </c>
      <c r="D3" s="7" t="s">
        <v>30</v>
      </c>
      <c r="E3" s="7" t="s">
        <v>15</v>
      </c>
      <c r="F3" s="7" t="s">
        <v>16</v>
      </c>
      <c r="G3" s="7" t="s">
        <v>17</v>
      </c>
      <c r="H3" s="7" t="s">
        <v>31</v>
      </c>
      <c r="I3" s="7" t="s">
        <v>32</v>
      </c>
      <c r="J3" s="7" t="s">
        <v>20</v>
      </c>
      <c r="K3" s="7" t="s">
        <v>21</v>
      </c>
      <c r="L3" s="7" t="s">
        <v>22</v>
      </c>
      <c r="M3" s="7" t="s">
        <v>25</v>
      </c>
      <c r="N3" s="7" t="s">
        <v>33</v>
      </c>
      <c r="O3" s="7" t="s">
        <v>26</v>
      </c>
      <c r="P3" s="7" t="s">
        <v>5</v>
      </c>
      <c r="Q3" s="7" t="s">
        <v>6</v>
      </c>
      <c r="R3" s="7" t="s">
        <v>9</v>
      </c>
      <c r="S3" s="7" t="s">
        <v>34</v>
      </c>
      <c r="T3" s="7" t="s">
        <v>27</v>
      </c>
      <c r="U3" s="7" t="s">
        <v>10</v>
      </c>
      <c r="V3" s="7" t="s">
        <v>11</v>
      </c>
      <c r="W3" s="7" t="s">
        <v>14</v>
      </c>
      <c r="X3" s="7" t="s">
        <v>35</v>
      </c>
      <c r="Y3" s="7" t="s">
        <v>28</v>
      </c>
      <c r="Z3" s="7" t="s">
        <v>29</v>
      </c>
      <c r="AA3" s="21" t="s">
        <v>45</v>
      </c>
    </row>
    <row r="4" spans="1:32" ht="15" customHeight="1" x14ac:dyDescent="0.25">
      <c r="A4" s="41"/>
      <c r="B4" s="43" t="s">
        <v>42</v>
      </c>
      <c r="C4" s="9" t="s">
        <v>36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30">
        <f>(D4+E4+F4+G4+H4+I4+J4+K4+L4+M4+N4+O4+P4+Q4+R4+S4+T4+U4+V4+W4+X4+Y4+Z4)*5+(D5+E5+F5+G5+H5+I5+J5+K5+L5+M5+N5+O5+P5+Q5+R5+S5+T5+U5+V5+W5+X5+Y5+Z5)*3+(D6+E6+F6+G6+H6+I6+J6+K6+L6+M6+N6+O6+P6+Q6+R6+S6+T6+U6+V6+W6+X6+Y6+Z6)*5+(D7+E7+F7+G7+H7+I7+J7+K7+L7+M7+N7+O7+P7+Q7+R7+S7+T7+U7+V7+W7+X7+Y7+Z7)*6+(D8+E8+F8+G8+H8+I8+J8+K8+L8+M8+N8+O8+P8+Q8+R8+S8+T8+U8+V8+W8+X8+Y8+Z8)*10+(D9+E9+F9+G9+H9+I9+J9+K9+L9+M9+N9+O9+P9+Q9+R9+S9+T9+U9+V9+W9+X9+Y9+Z9)*70+(D10+E10+F10+G10+H10+I10+J10+K10+L10+M10+N10+O10+P10+Q10+R10+S10+T10+U10+V10+W10+X10+Y10+Z10)*5+(D11+E11+F11+G11+H11+I11+J11+K11+L11+M11+N11+O11+P11+Q11+R11+S11+T11+U11+V11+W11+X11+Y11+Z11)*3+(D12+E12+F12+G12+H12+I12+J12+K12+L12+M12+N12+O12+P12+Q12+R12+S12+T12+U12+V12+W12+X12+Y12+Z12)*5+(D13+E13+F13+G13+H13+I13+J13+K13+L13+M13+N13+O13+P13+Q13+R13+S13+T13+U13+V13+W13+X13+Y13+Z13)*6+(D14+E14+F14+G14+H14+I14+J14+K14+L14+M14+N14+O14+P14+Q14+R14+S14+T14+U14+V14+W14+X14+Y14+Z14)*10+(D15+E15+F15+G15+H15+I15+J15+K15+L15+M15+N15+O15+P15+Q15+R15+S15+T15+U15+V15+W15+X15+Y15+Z15)*70</f>
        <v>0</v>
      </c>
      <c r="AB4" s="2"/>
      <c r="AC4" s="2"/>
      <c r="AD4" s="2"/>
      <c r="AE4" s="2"/>
      <c r="AF4" s="2"/>
    </row>
    <row r="5" spans="1:32" ht="15" customHeight="1" x14ac:dyDescent="0.25">
      <c r="A5" s="42"/>
      <c r="B5" s="44"/>
      <c r="C5" s="12" t="s">
        <v>37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31"/>
    </row>
    <row r="6" spans="1:32" ht="15" customHeight="1" x14ac:dyDescent="0.25">
      <c r="A6" s="42"/>
      <c r="B6" s="44"/>
      <c r="C6" s="10" t="s">
        <v>38</v>
      </c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31"/>
    </row>
    <row r="7" spans="1:32" ht="15" customHeight="1" x14ac:dyDescent="0.25">
      <c r="A7" s="42"/>
      <c r="B7" s="45"/>
      <c r="C7" s="13" t="s">
        <v>39</v>
      </c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31"/>
    </row>
    <row r="8" spans="1:32" ht="15" customHeight="1" x14ac:dyDescent="0.25">
      <c r="A8" s="42"/>
      <c r="B8" s="45"/>
      <c r="C8" s="14" t="s">
        <v>40</v>
      </c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31"/>
    </row>
    <row r="9" spans="1:32" ht="15" customHeight="1" thickBot="1" x14ac:dyDescent="0.3">
      <c r="A9" s="42"/>
      <c r="B9" s="45"/>
      <c r="C9" s="13" t="s">
        <v>41</v>
      </c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31"/>
    </row>
    <row r="10" spans="1:32" ht="15" customHeight="1" x14ac:dyDescent="0.25">
      <c r="A10" s="42"/>
      <c r="B10" s="43" t="s">
        <v>43</v>
      </c>
      <c r="C10" s="11" t="s">
        <v>36</v>
      </c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31"/>
    </row>
    <row r="11" spans="1:32" ht="15" customHeight="1" x14ac:dyDescent="0.25">
      <c r="A11" s="42"/>
      <c r="B11" s="44"/>
      <c r="C11" s="10" t="s">
        <v>37</v>
      </c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31"/>
    </row>
    <row r="12" spans="1:32" ht="15" customHeight="1" x14ac:dyDescent="0.25">
      <c r="A12" s="42"/>
      <c r="B12" s="44"/>
      <c r="C12" s="12" t="s">
        <v>38</v>
      </c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31"/>
    </row>
    <row r="13" spans="1:32" ht="15" customHeight="1" x14ac:dyDescent="0.25">
      <c r="A13" s="42"/>
      <c r="B13" s="44"/>
      <c r="C13" s="10" t="s">
        <v>39</v>
      </c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31"/>
    </row>
    <row r="14" spans="1:32" ht="15" customHeight="1" x14ac:dyDescent="0.25">
      <c r="A14" s="42"/>
      <c r="B14" s="44"/>
      <c r="C14" s="12" t="s">
        <v>40</v>
      </c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31"/>
    </row>
    <row r="15" spans="1:32" ht="15" customHeight="1" thickBot="1" x14ac:dyDescent="0.3">
      <c r="A15" s="42"/>
      <c r="B15" s="44"/>
      <c r="C15" s="10" t="s">
        <v>41</v>
      </c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31"/>
    </row>
    <row r="16" spans="1:32" ht="15" customHeight="1" x14ac:dyDescent="0.25">
      <c r="A16" s="41"/>
      <c r="B16" s="43" t="s">
        <v>42</v>
      </c>
      <c r="C16" s="9" t="s">
        <v>36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30">
        <f>(D16+E16+F16+G16+H16+I16+J16+K16+L16+M16+N16+O16+P16+Q16+R16+S16+T16+U16+V16+W16+X16+Y16+Z16)*5+(D17+E17+F17+G17+H17+I17+J17+K17+L17+M17+N17+O17+P17+Q17+R17+S17+T17+U17+V17+W17+X17+Y17+Z17)*3+(D18+E18+F18+G18+H18+I18+J18+K18+L18+M18+N18+O18+P18+Q18+R18+S18+T18+U18+V18+W18+X18+Y18+Z18)*5+(D19+E19+F19+G19+H19+I19+J19+K19+L19+M19+N19+O19+P19+Q19+R19+S19+T19+U19+V19+W19+X19+Y19+Z19)*6+(D20+E20+F20+G20+H20+I20+J20+K20+L20+M20+N20+O20+P20+Q20+R20+S20+T20+U20+V20+W20+X20+Y20+Z20)*10+(D21+E21+F21+G21+H21+I21+J21+K21+L21+M21+N21+O21+P21+Q21+R21+S21+T21+U21+V21+W21+X21+Y21+Z21)*70+(D22+E22+F22+G22+H22+I22+J22+K22+L22+M22+N22+O22+P22+Q22+R22+S22+T22+U22+V22+W22+X22+Y22+Z22)*5+(D23+E23+F23+G23+H23+I23+J23+K23+L23+M23+N23+O23+P23+Q23+R23+S23+T23+U23+V23+W23+X23+Y23+Z23)*3+(D24+E24+F24+G24+H24+I24+J24+K24+L24+M24+N24+O24+P24+Q24+R24+S24+T24+U24+V24+W24+X24+Y24+Z24)*5+(D25+E25+F25+G25+H25+I25+J25+K25+L25+M25+N25+O25+P25+Q25+R25+S25+T25+U25+V25+W25+X25+Y25+Z25)*6+(D26+E26+F26+G26+H26+I26+J26+K26+L26+M26+N26+O26+P26+Q26+R26+S26+T26+U26+V26+W26+X26+Y26+Z26)*10+(D27+E27+F27+G27+H27+I27+J27+K27+L27+M27+N27+O27+P27+Q27+R27+S27+T27+U27+V27+W27+X27+Y27+Z27)*70</f>
        <v>0</v>
      </c>
    </row>
    <row r="17" spans="1:27" ht="15" customHeight="1" x14ac:dyDescent="0.25">
      <c r="A17" s="42"/>
      <c r="B17" s="44"/>
      <c r="C17" s="12" t="s">
        <v>37</v>
      </c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31"/>
    </row>
    <row r="18" spans="1:27" ht="15" customHeight="1" x14ac:dyDescent="0.25">
      <c r="A18" s="42"/>
      <c r="B18" s="44"/>
      <c r="C18" s="10" t="s">
        <v>38</v>
      </c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31"/>
    </row>
    <row r="19" spans="1:27" ht="15" customHeight="1" x14ac:dyDescent="0.25">
      <c r="A19" s="42"/>
      <c r="B19" s="45"/>
      <c r="C19" s="13" t="s">
        <v>39</v>
      </c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31"/>
    </row>
    <row r="20" spans="1:27" ht="15" customHeight="1" x14ac:dyDescent="0.25">
      <c r="A20" s="42"/>
      <c r="B20" s="45"/>
      <c r="C20" s="14" t="s">
        <v>40</v>
      </c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31"/>
    </row>
    <row r="21" spans="1:27" ht="15" customHeight="1" thickBot="1" x14ac:dyDescent="0.3">
      <c r="A21" s="42"/>
      <c r="B21" s="45"/>
      <c r="C21" s="13" t="s">
        <v>41</v>
      </c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31"/>
    </row>
    <row r="22" spans="1:27" ht="15" customHeight="1" x14ac:dyDescent="0.25">
      <c r="A22" s="42"/>
      <c r="B22" s="43" t="s">
        <v>43</v>
      </c>
      <c r="C22" s="11" t="s">
        <v>36</v>
      </c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31"/>
    </row>
    <row r="23" spans="1:27" ht="15" customHeight="1" x14ac:dyDescent="0.25">
      <c r="A23" s="42"/>
      <c r="B23" s="44"/>
      <c r="C23" s="10" t="s">
        <v>37</v>
      </c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31"/>
    </row>
    <row r="24" spans="1:27" ht="15" customHeight="1" x14ac:dyDescent="0.25">
      <c r="A24" s="42"/>
      <c r="B24" s="44"/>
      <c r="C24" s="12" t="s">
        <v>38</v>
      </c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31"/>
    </row>
    <row r="25" spans="1:27" ht="15" customHeight="1" x14ac:dyDescent="0.25">
      <c r="A25" s="42"/>
      <c r="B25" s="44"/>
      <c r="C25" s="10" t="s">
        <v>39</v>
      </c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31"/>
    </row>
    <row r="26" spans="1:27" ht="15" customHeight="1" x14ac:dyDescent="0.25">
      <c r="A26" s="42"/>
      <c r="B26" s="44"/>
      <c r="C26" s="12" t="s">
        <v>40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31"/>
    </row>
    <row r="27" spans="1:27" ht="15" customHeight="1" thickBot="1" x14ac:dyDescent="0.3">
      <c r="A27" s="42"/>
      <c r="B27" s="44"/>
      <c r="C27" s="10" t="s">
        <v>41</v>
      </c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31"/>
    </row>
    <row r="28" spans="1:27" ht="15" customHeight="1" x14ac:dyDescent="0.25">
      <c r="A28" s="26" t="s">
        <v>53</v>
      </c>
      <c r="B28" s="26"/>
      <c r="C28" s="26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</row>
    <row r="39" spans="1:27" ht="15" customHeight="1" x14ac:dyDescent="0.25">
      <c r="A39" s="28" t="s">
        <v>44</v>
      </c>
      <c r="B39" s="28"/>
      <c r="C39" s="28"/>
      <c r="D39" s="28"/>
      <c r="E39" s="28"/>
      <c r="F39" s="28"/>
      <c r="G39" s="28"/>
      <c r="H39" s="28"/>
      <c r="I39" s="28"/>
      <c r="J39" s="28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</row>
    <row r="40" spans="1:27" ht="15" customHeight="1" thickBot="1" x14ac:dyDescent="0.3">
      <c r="A40" s="8" t="s">
        <v>1</v>
      </c>
      <c r="B40" s="29"/>
      <c r="C40" s="29"/>
      <c r="D40" s="39" t="s">
        <v>2</v>
      </c>
      <c r="E40" s="39"/>
      <c r="F40" s="39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39" t="s">
        <v>3</v>
      </c>
      <c r="V40" s="39"/>
      <c r="W40" s="39"/>
      <c r="X40" s="39"/>
      <c r="Y40" s="39"/>
      <c r="Z40" s="39"/>
      <c r="AA40" s="25"/>
    </row>
    <row r="41" spans="1:27" ht="15" customHeight="1" thickBot="1" x14ac:dyDescent="0.3">
      <c r="A41" s="4" t="s">
        <v>4</v>
      </c>
      <c r="B41" s="5" t="s">
        <v>0</v>
      </c>
      <c r="C41" s="6" t="s">
        <v>48</v>
      </c>
      <c r="D41" s="7" t="s">
        <v>30</v>
      </c>
      <c r="E41" s="7" t="s">
        <v>15</v>
      </c>
      <c r="F41" s="7" t="s">
        <v>16</v>
      </c>
      <c r="G41" s="7" t="s">
        <v>17</v>
      </c>
      <c r="H41" s="7" t="s">
        <v>31</v>
      </c>
      <c r="I41" s="7" t="s">
        <v>32</v>
      </c>
      <c r="J41" s="7" t="s">
        <v>20</v>
      </c>
      <c r="K41" s="7" t="s">
        <v>21</v>
      </c>
      <c r="L41" s="7" t="s">
        <v>22</v>
      </c>
      <c r="M41" s="7" t="s">
        <v>25</v>
      </c>
      <c r="N41" s="7" t="s">
        <v>33</v>
      </c>
      <c r="O41" s="7" t="s">
        <v>26</v>
      </c>
      <c r="P41" s="7" t="s">
        <v>5</v>
      </c>
      <c r="Q41" s="7" t="s">
        <v>6</v>
      </c>
      <c r="R41" s="7" t="s">
        <v>9</v>
      </c>
      <c r="S41" s="7" t="s">
        <v>34</v>
      </c>
      <c r="T41" s="7" t="s">
        <v>27</v>
      </c>
      <c r="U41" s="7" t="s">
        <v>10</v>
      </c>
      <c r="V41" s="7" t="s">
        <v>11</v>
      </c>
      <c r="W41" s="7" t="s">
        <v>14</v>
      </c>
      <c r="X41" s="7" t="s">
        <v>35</v>
      </c>
      <c r="Y41" s="7" t="s">
        <v>28</v>
      </c>
      <c r="Z41" s="7" t="s">
        <v>29</v>
      </c>
      <c r="AA41" s="21" t="s">
        <v>45</v>
      </c>
    </row>
    <row r="42" spans="1:27" ht="15" customHeight="1" x14ac:dyDescent="0.25">
      <c r="A42" s="41"/>
      <c r="B42" s="43" t="s">
        <v>42</v>
      </c>
      <c r="C42" s="9" t="s">
        <v>36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30">
        <f>(D42+E42+F42+G42+H42+I42+J42+K42+L42+M42+N42+O42+P42+Q42+R42+S42+T42+U42+V42+W42+X42+Y42+Z42)*5+(D43+E43+F43+G43+H43+I43+J43+K43+L43+M43+N43+O43+P43+Q43+R43+S43+T43+U43+V43+W43+X43+Y43+Z43)*3+(D44+E44+F44+G44+H44+I44+J44+K44+L44+M44+N44+O44+P44+Q44+R44+S44+T44+U44+V44+W44+X44+Y44+Z44)*5+(D45+E45+F45+G45+H45+I45+J45+K45+L45+M45+N45+O45+P45+Q45+R45+S45+T45+U45+V45+W45+X45+Y45+Z45)*6+(D46+E46+F46+G46+H46+I46+J46+K46+L46+M46+N46+O46+P46+Q46+R46+S46+T46+U46+V46+W46+X46+Y46+Z46)*10+(D47+E47+F47+G47+H47+I47+J47+K47+L47+M47+N47+O47+P47+Q47+R47+S47+T47+U47+V47+W47+X47+Y47+Z47)*70+(D48+E48+F48+G48+H48+I48+J48+K48+L48+M48+N48+O48+P48+Q48+R48+S48+T48+U48+V48+W48+X48+Y48+Z48)*5+(D49+E49+F49+G49+H49+I49+J49+K49+L49+M49+N49+O49+P49+Q49+R49+S49+T49+U49+V49+W49+X49+Y49+Z49)*3+(D50+E50+F50+G50+H50+I50+J50+K50+L50+M50+N50+O50+P50+Q50+R50+S50+T50+U50+V50+W50+X50+Y50+Z50)*5+(D51+E51+F51+G51+H51+I51+J51+K51+L51+M51+N51+O51+P51+Q51+R51+S51+T51+U51+V51+W51+X51+Y51+Z51)*6+(D52+E52+F52+G52+H52+I52+J52+K52+L52+M52+N52+O52+P52+Q52+R52+S52+T52+U52+V52+W52+X52+Y52+Z52)*10+(D53+E53+F53+G53+H53+I53+J53+K53+L53+M53+N53+O53+P53+Q53+R53+S53+T53+U53+V53+W53+X53+Y53+Z53)*70</f>
        <v>0</v>
      </c>
    </row>
    <row r="43" spans="1:27" ht="15" customHeight="1" x14ac:dyDescent="0.25">
      <c r="A43" s="42"/>
      <c r="B43" s="44"/>
      <c r="C43" s="12" t="s">
        <v>37</v>
      </c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31"/>
    </row>
    <row r="44" spans="1:27" ht="15" customHeight="1" x14ac:dyDescent="0.25">
      <c r="A44" s="42"/>
      <c r="B44" s="44"/>
      <c r="C44" s="10" t="s">
        <v>38</v>
      </c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31"/>
    </row>
    <row r="45" spans="1:27" ht="15" customHeight="1" x14ac:dyDescent="0.25">
      <c r="A45" s="42"/>
      <c r="B45" s="45"/>
      <c r="C45" s="13" t="s">
        <v>39</v>
      </c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31"/>
    </row>
    <row r="46" spans="1:27" ht="15" customHeight="1" x14ac:dyDescent="0.25">
      <c r="A46" s="42"/>
      <c r="B46" s="45"/>
      <c r="C46" s="14" t="s">
        <v>40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31"/>
    </row>
    <row r="47" spans="1:27" ht="15" customHeight="1" thickBot="1" x14ac:dyDescent="0.3">
      <c r="A47" s="42"/>
      <c r="B47" s="45"/>
      <c r="C47" s="13" t="s">
        <v>41</v>
      </c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31"/>
    </row>
    <row r="48" spans="1:27" ht="15" customHeight="1" x14ac:dyDescent="0.25">
      <c r="A48" s="42"/>
      <c r="B48" s="43" t="s">
        <v>43</v>
      </c>
      <c r="C48" s="11" t="s">
        <v>36</v>
      </c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  <c r="AA48" s="31"/>
    </row>
    <row r="49" spans="1:27" ht="15" customHeight="1" x14ac:dyDescent="0.25">
      <c r="A49" s="42"/>
      <c r="B49" s="44"/>
      <c r="C49" s="10" t="s">
        <v>37</v>
      </c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31"/>
    </row>
    <row r="50" spans="1:27" ht="15" customHeight="1" x14ac:dyDescent="0.25">
      <c r="A50" s="42"/>
      <c r="B50" s="44"/>
      <c r="C50" s="12" t="s">
        <v>38</v>
      </c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31"/>
    </row>
    <row r="51" spans="1:27" ht="15" customHeight="1" x14ac:dyDescent="0.25">
      <c r="A51" s="42"/>
      <c r="B51" s="44"/>
      <c r="C51" s="10" t="s">
        <v>39</v>
      </c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31"/>
    </row>
    <row r="52" spans="1:27" ht="15" customHeight="1" x14ac:dyDescent="0.25">
      <c r="A52" s="42"/>
      <c r="B52" s="44"/>
      <c r="C52" s="12" t="s">
        <v>40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31"/>
    </row>
    <row r="53" spans="1:27" ht="15" customHeight="1" thickBot="1" x14ac:dyDescent="0.3">
      <c r="A53" s="42"/>
      <c r="B53" s="44"/>
      <c r="C53" s="10" t="s">
        <v>41</v>
      </c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31"/>
    </row>
    <row r="54" spans="1:27" ht="15" customHeight="1" x14ac:dyDescent="0.25">
      <c r="A54" s="41"/>
      <c r="B54" s="43" t="s">
        <v>42</v>
      </c>
      <c r="C54" s="9" t="s">
        <v>36</v>
      </c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30">
        <f>(D54+E54+F54+G54+H54+I54+J54+K54+L54+M54+N54+O54+P54+Q54+R54+S54+T54+U54+V54+W54+X54+Y54+Z54)*5+(D55+E55+F55+G55+H55+I55+J55+K55+L55+M55+N55+O55+P55+Q55+R55+S55+T55+U55+V55+W55+X55+Y55+Z55)*3+(D56+E56+F56+G56+H56+I56+J56+K56+L56+M56+N56+O56+P56+Q56+R56+S56+T56+U56+V56+W56+X56+Y56+Z56)*5+(D57+E57+F57+G57+H57+I57+J57+K57+L57+M57+N57+O57+P57+Q57+R57+S57+T57+U57+V57+W57+X57+Y57+Z57)*6+(D58+E58+F58+G58+H58+I58+J58+K58+L58+M58+N58+O58+P58+Q58+R58+S58+T58+U58+V58+W58+X58+Y58+Z58)*10+(D59+E59+F59+G59+H59+I59+J59+K59+L59+M59+N59+O59+P59+Q59+R59+S59+T59+U59+V59+W59+X59+Y59+Z59)*70+(D60+E60+F60+G60+H60+I60+J60+K60+L60+M60+N60+O60+P60+Q60+R60+S60+T60+U60+V60+W60+X60+Y60+Z60)*5+(D61+E61+F61+G61+H61+I61+J61+K61+L61+M61+N61+O61+P61+Q61+R61+S61+T61+U61+V61+W61+X61+Y61+Z61)*3+(D62+E62+F62+G62+H62+I62+J62+K62+L62+M62+N62+O62+P62+Q62+R62+S62+T62+U62+V62+W62+X62+Y62+Z62)*5+(D63+E63+F63+G63+H63+I63+J63+K63+L63+M63+N63+O63+P63+Q63+R63+S63+T63+U63+V63+W63+X63+Y63+Z63)*6+(D64+E64+F64+G64+H64+I64+J64+K64+L64+M64+N64+O64+P64+Q64+R64+S64+T64+U64+V64+W64+X64+Y64+Z64)*10+(D65+E65+F65+G65+H65+I65+J65+K65+L65+M65+N65+O65+P65+Q65+R65+S65+T65+U65+V65+W65+X65+Y65+Z65)*70</f>
        <v>0</v>
      </c>
    </row>
    <row r="55" spans="1:27" ht="15" customHeight="1" x14ac:dyDescent="0.25">
      <c r="A55" s="42"/>
      <c r="B55" s="44"/>
      <c r="C55" s="12" t="s">
        <v>37</v>
      </c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31"/>
    </row>
    <row r="56" spans="1:27" ht="15" customHeight="1" x14ac:dyDescent="0.25">
      <c r="A56" s="42"/>
      <c r="B56" s="44"/>
      <c r="C56" s="10" t="s">
        <v>38</v>
      </c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31"/>
    </row>
    <row r="57" spans="1:27" ht="15" customHeight="1" x14ac:dyDescent="0.25">
      <c r="A57" s="42"/>
      <c r="B57" s="45"/>
      <c r="C57" s="13" t="s">
        <v>39</v>
      </c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31"/>
    </row>
    <row r="58" spans="1:27" ht="15" customHeight="1" x14ac:dyDescent="0.25">
      <c r="A58" s="42"/>
      <c r="B58" s="45"/>
      <c r="C58" s="14" t="s">
        <v>40</v>
      </c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31"/>
    </row>
    <row r="59" spans="1:27" ht="15" customHeight="1" thickBot="1" x14ac:dyDescent="0.3">
      <c r="A59" s="42"/>
      <c r="B59" s="45"/>
      <c r="C59" s="13" t="s">
        <v>41</v>
      </c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31"/>
    </row>
    <row r="60" spans="1:27" ht="15" customHeight="1" x14ac:dyDescent="0.25">
      <c r="A60" s="42"/>
      <c r="B60" s="43" t="s">
        <v>43</v>
      </c>
      <c r="C60" s="11" t="s">
        <v>36</v>
      </c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31"/>
    </row>
    <row r="61" spans="1:27" ht="15" customHeight="1" x14ac:dyDescent="0.25">
      <c r="A61" s="42"/>
      <c r="B61" s="44"/>
      <c r="C61" s="10" t="s">
        <v>37</v>
      </c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31"/>
    </row>
    <row r="62" spans="1:27" ht="15" customHeight="1" x14ac:dyDescent="0.25">
      <c r="A62" s="42"/>
      <c r="B62" s="44"/>
      <c r="C62" s="12" t="s">
        <v>38</v>
      </c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31"/>
    </row>
    <row r="63" spans="1:27" ht="15" customHeight="1" x14ac:dyDescent="0.25">
      <c r="A63" s="42"/>
      <c r="B63" s="44"/>
      <c r="C63" s="10" t="s">
        <v>39</v>
      </c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31"/>
    </row>
    <row r="64" spans="1:27" ht="15" customHeight="1" x14ac:dyDescent="0.25">
      <c r="A64" s="42"/>
      <c r="B64" s="44"/>
      <c r="C64" s="12" t="s">
        <v>40</v>
      </c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31"/>
    </row>
    <row r="65" spans="1:27" ht="15" customHeight="1" thickBot="1" x14ac:dyDescent="0.3">
      <c r="A65" s="42"/>
      <c r="B65" s="44"/>
      <c r="C65" s="10" t="s">
        <v>41</v>
      </c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31"/>
    </row>
    <row r="66" spans="1:27" ht="15" customHeight="1" x14ac:dyDescent="0.25">
      <c r="A66" s="26" t="s">
        <v>53</v>
      </c>
      <c r="B66" s="26"/>
      <c r="C66" s="26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27"/>
      <c r="Y66" s="27"/>
      <c r="Z66" s="27"/>
      <c r="AA66" s="27"/>
    </row>
    <row r="77" spans="1:27" ht="15" customHeight="1" x14ac:dyDescent="0.25">
      <c r="A77" s="28" t="s">
        <v>44</v>
      </c>
      <c r="B77" s="28"/>
      <c r="C77" s="28"/>
      <c r="D77" s="28"/>
      <c r="E77" s="28"/>
      <c r="F77" s="28"/>
      <c r="G77" s="28"/>
      <c r="H77" s="28"/>
      <c r="I77" s="28"/>
      <c r="J77" s="28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</row>
    <row r="78" spans="1:27" ht="15" customHeight="1" thickBot="1" x14ac:dyDescent="0.3">
      <c r="A78" s="8" t="s">
        <v>1</v>
      </c>
      <c r="B78" s="29"/>
      <c r="C78" s="29"/>
      <c r="D78" s="39" t="s">
        <v>2</v>
      </c>
      <c r="E78" s="39"/>
      <c r="F78" s="39"/>
      <c r="G78" s="40"/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39" t="s">
        <v>3</v>
      </c>
      <c r="V78" s="39"/>
      <c r="W78" s="39"/>
      <c r="X78" s="39"/>
      <c r="Y78" s="39"/>
      <c r="Z78" s="39"/>
      <c r="AA78" s="25"/>
    </row>
    <row r="79" spans="1:27" ht="15" customHeight="1" thickBot="1" x14ac:dyDescent="0.3">
      <c r="A79" s="4" t="s">
        <v>4</v>
      </c>
      <c r="B79" s="5" t="s">
        <v>0</v>
      </c>
      <c r="C79" s="6" t="s">
        <v>48</v>
      </c>
      <c r="D79" s="7" t="s">
        <v>30</v>
      </c>
      <c r="E79" s="7" t="s">
        <v>15</v>
      </c>
      <c r="F79" s="7" t="s">
        <v>16</v>
      </c>
      <c r="G79" s="7" t="s">
        <v>17</v>
      </c>
      <c r="H79" s="7" t="s">
        <v>31</v>
      </c>
      <c r="I79" s="7" t="s">
        <v>32</v>
      </c>
      <c r="J79" s="7" t="s">
        <v>20</v>
      </c>
      <c r="K79" s="7" t="s">
        <v>21</v>
      </c>
      <c r="L79" s="7" t="s">
        <v>22</v>
      </c>
      <c r="M79" s="7" t="s">
        <v>25</v>
      </c>
      <c r="N79" s="7" t="s">
        <v>33</v>
      </c>
      <c r="O79" s="7" t="s">
        <v>26</v>
      </c>
      <c r="P79" s="7" t="s">
        <v>5</v>
      </c>
      <c r="Q79" s="7" t="s">
        <v>6</v>
      </c>
      <c r="R79" s="7" t="s">
        <v>9</v>
      </c>
      <c r="S79" s="7" t="s">
        <v>34</v>
      </c>
      <c r="T79" s="7" t="s">
        <v>27</v>
      </c>
      <c r="U79" s="7" t="s">
        <v>10</v>
      </c>
      <c r="V79" s="7" t="s">
        <v>11</v>
      </c>
      <c r="W79" s="7" t="s">
        <v>14</v>
      </c>
      <c r="X79" s="7" t="s">
        <v>35</v>
      </c>
      <c r="Y79" s="7" t="s">
        <v>28</v>
      </c>
      <c r="Z79" s="7" t="s">
        <v>29</v>
      </c>
      <c r="AA79" s="21" t="s">
        <v>45</v>
      </c>
    </row>
    <row r="80" spans="1:27" ht="15" customHeight="1" x14ac:dyDescent="0.25">
      <c r="A80" s="41"/>
      <c r="B80" s="43" t="s">
        <v>42</v>
      </c>
      <c r="C80" s="9" t="s">
        <v>36</v>
      </c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30">
        <f>(D80+E80+F80+G80+H80+I80+J80+K80+L80+M80+N80+O80+P80+Q80+R80+S80+T80+U80+V80+W80+X80+Y80+Z80)*5+(D81+E81+F81+G81+H81+I81+J81+K81+L81+M81+N81+O81+P81+Q81+R81+S81+T81+U81+V81+W81+X81+Y81+Z81)*3+(D82+E82+F82+G82+H82+I82+J82+K82+L82+M82+N82+O82+P82+Q82+R82+S82+T82+U82+V82+W82+X82+Y82+Z82)*5+(D83+E83+F83+G83+H83+I83+J83+K83+L83+M83+N83+O83+P83+Q83+R83+S83+T83+U83+V83+W83+X83+Y83+Z83)*6+(D84+E84+F84+G84+H84+I84+J84+K84+L84+M84+N84+O84+P84+Q84+R84+S84+T84+U84+V84+W84+X84+Y84+Z84)*10+(D85+E85+F85+G85+H85+I85+J85+K85+L85+M85+N85+O85+P85+Q85+R85+S85+T85+U85+V85+W85+X85+Y85+Z85)*70+(D86+E86+F86+G86+H86+I86+J86+K86+L86+M86+N86+O86+P86+Q86+R86+S86+T86+U86+V86+W86+X86+Y86+Z86)*5+(D87+E87+F87+G87+H87+I87+J87+K87+L87+M87+N87+O87+P87+Q87+R87+S87+T87+U87+V87+W87+X87+Y87+Z87)*3+(D88+E88+F88+G88+H88+I88+J88+K88+L88+M88+N88+O88+P88+Q88+R88+S88+T88+U88+V88+W88+X88+Y88+Z88)*5+(D89+E89+F89+G89+H89+I89+J89+K89+L89+M89+N89+O89+P89+Q89+R89+S89+T89+U89+V89+W89+X89+Y89+Z89)*6+(D90+E90+F90+G90+H90+I90+J90+K90+L90+M90+N90+O90+P90+Q90+R90+S90+T90+U90+V90+W90+X90+Y90+Z90)*10+(D91+E91+F91+G91+H91+I91+J91+K91+L91+M91+N91+O91+P91+Q91+R91+S91+T91+U91+V91+W91+X91+Y91+Z91)*70</f>
        <v>0</v>
      </c>
    </row>
    <row r="81" spans="1:27" ht="15" customHeight="1" x14ac:dyDescent="0.25">
      <c r="A81" s="42"/>
      <c r="B81" s="44"/>
      <c r="C81" s="12" t="s">
        <v>37</v>
      </c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31"/>
    </row>
    <row r="82" spans="1:27" ht="15" customHeight="1" x14ac:dyDescent="0.25">
      <c r="A82" s="42"/>
      <c r="B82" s="44"/>
      <c r="C82" s="10" t="s">
        <v>38</v>
      </c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31"/>
    </row>
    <row r="83" spans="1:27" ht="15" customHeight="1" x14ac:dyDescent="0.25">
      <c r="A83" s="42"/>
      <c r="B83" s="45"/>
      <c r="C83" s="13" t="s">
        <v>39</v>
      </c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31"/>
    </row>
    <row r="84" spans="1:27" ht="15" customHeight="1" x14ac:dyDescent="0.25">
      <c r="A84" s="42"/>
      <c r="B84" s="45"/>
      <c r="C84" s="14" t="s">
        <v>40</v>
      </c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  <c r="AA84" s="31"/>
    </row>
    <row r="85" spans="1:27" ht="15" customHeight="1" thickBot="1" x14ac:dyDescent="0.3">
      <c r="A85" s="42"/>
      <c r="B85" s="45"/>
      <c r="C85" s="13" t="s">
        <v>41</v>
      </c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31"/>
    </row>
    <row r="86" spans="1:27" ht="15" customHeight="1" x14ac:dyDescent="0.25">
      <c r="A86" s="42"/>
      <c r="B86" s="43" t="s">
        <v>43</v>
      </c>
      <c r="C86" s="11" t="s">
        <v>36</v>
      </c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  <c r="AA86" s="31"/>
    </row>
    <row r="87" spans="1:27" ht="15" customHeight="1" x14ac:dyDescent="0.25">
      <c r="A87" s="42"/>
      <c r="B87" s="44"/>
      <c r="C87" s="10" t="s">
        <v>37</v>
      </c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31"/>
    </row>
    <row r="88" spans="1:27" ht="15" customHeight="1" x14ac:dyDescent="0.25">
      <c r="A88" s="42"/>
      <c r="B88" s="44"/>
      <c r="C88" s="12" t="s">
        <v>38</v>
      </c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31"/>
    </row>
    <row r="89" spans="1:27" ht="15" customHeight="1" x14ac:dyDescent="0.25">
      <c r="A89" s="42"/>
      <c r="B89" s="44"/>
      <c r="C89" s="10" t="s">
        <v>39</v>
      </c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17"/>
      <c r="AA89" s="31"/>
    </row>
    <row r="90" spans="1:27" ht="15" customHeight="1" x14ac:dyDescent="0.25">
      <c r="A90" s="42"/>
      <c r="B90" s="44"/>
      <c r="C90" s="12" t="s">
        <v>40</v>
      </c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  <c r="AA90" s="31"/>
    </row>
    <row r="91" spans="1:27" ht="15" customHeight="1" thickBot="1" x14ac:dyDescent="0.3">
      <c r="A91" s="42"/>
      <c r="B91" s="44"/>
      <c r="C91" s="10" t="s">
        <v>41</v>
      </c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31"/>
    </row>
    <row r="92" spans="1:27" ht="15" customHeight="1" x14ac:dyDescent="0.25">
      <c r="A92" s="41"/>
      <c r="B92" s="43" t="s">
        <v>42</v>
      </c>
      <c r="C92" s="9" t="s">
        <v>36</v>
      </c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30">
        <f>(D92+E92+F92+G92+H92+I92+J92+K92+L92+M92+N92+O92+P92+Q92+R92+S92+T92+U92+V92+W92+X92+Y92+Z92)*5+(D93+E93+F93+G93+H93+I93+J93+K93+L93+M93+N93+O93+P93+Q93+R93+S93+T93+U93+V93+W93+X93+Y93+Z93)*3+(D94+E94+F94+G94+H94+I94+J94+K94+L94+M94+N94+O94+P94+Q94+R94+S94+T94+U94+V94+W94+X94+Y94+Z94)*5+(D95+E95+F95+G95+H95+I95+J95+K95+L95+M95+N95+O95+P95+Q95+R95+S95+T95+U95+V95+W95+X95+Y95+Z95)*6+(D96+E96+F96+G96+H96+I96+J96+K96+L96+M96+N96+O96+P96+Q96+R96+S96+T96+U96+V96+W96+X96+Y96+Z96)*10+(D97+E97+F97+G97+H97+I97+J97+K97+L97+M97+N97+O97+P97+Q97+R97+S97+T97+U97+V97+W97+X97+Y97+Z97)*70+(D98+E98+F98+G98+H98+I98+J98+K98+L98+M98+N98+O98+P98+Q98+R98+S98+T98+U98+V98+W98+X98+Y98+Z98)*5+(D99+E99+F99+G99+H99+I99+J99+K99+L99+M99+N99+O99+P99+Q99+R99+S99+T99+U99+V99+W99+X99+Y99+Z99)*3+(D100+E100+F100+G100+H100+I100+J100+K100+L100+M100+N100+O100+P100+Q100+R100+S100+T100+U100+V100+W100+X100+Y100+Z100)*5+(D101+E101+F101+G101+H101+I101+J101+K101+L101+M101+N101+O101+P101+Q101+R101+S101+T101+U101+V101+W101+X101+Y101+Z101)*6+(D102+E102+F102+G102+H102+I102+J102+K102+L102+M102+N102+O102+P102+Q102+R102+S102+T102+U102+V102+W102+X102+Y102+Z102)*10+(D103+E103+F103+G103+H103+I103+J103+K103+L103+M103+N103+O103+P103+Q103+R103+S103+T103+U103+V103+W103+X103+Y103+Z103)*70</f>
        <v>0</v>
      </c>
    </row>
    <row r="93" spans="1:27" ht="15" customHeight="1" x14ac:dyDescent="0.25">
      <c r="A93" s="42"/>
      <c r="B93" s="44"/>
      <c r="C93" s="12" t="s">
        <v>37</v>
      </c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31"/>
    </row>
    <row r="94" spans="1:27" ht="15" customHeight="1" x14ac:dyDescent="0.25">
      <c r="A94" s="42"/>
      <c r="B94" s="44"/>
      <c r="C94" s="10" t="s">
        <v>38</v>
      </c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  <c r="AA94" s="31"/>
    </row>
    <row r="95" spans="1:27" ht="15" customHeight="1" x14ac:dyDescent="0.25">
      <c r="A95" s="42"/>
      <c r="B95" s="45"/>
      <c r="C95" s="13" t="s">
        <v>39</v>
      </c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31"/>
    </row>
    <row r="96" spans="1:27" ht="15" customHeight="1" x14ac:dyDescent="0.25">
      <c r="A96" s="42"/>
      <c r="B96" s="45"/>
      <c r="C96" s="14" t="s">
        <v>40</v>
      </c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  <c r="AA96" s="31"/>
    </row>
    <row r="97" spans="1:27" ht="15" customHeight="1" thickBot="1" x14ac:dyDescent="0.3">
      <c r="A97" s="42"/>
      <c r="B97" s="45"/>
      <c r="C97" s="13" t="s">
        <v>41</v>
      </c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31"/>
    </row>
    <row r="98" spans="1:27" ht="15" customHeight="1" x14ac:dyDescent="0.25">
      <c r="A98" s="42"/>
      <c r="B98" s="43" t="s">
        <v>43</v>
      </c>
      <c r="C98" s="11" t="s">
        <v>36</v>
      </c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  <c r="Z98" s="20"/>
      <c r="AA98" s="31"/>
    </row>
    <row r="99" spans="1:27" ht="15" customHeight="1" x14ac:dyDescent="0.25">
      <c r="A99" s="42"/>
      <c r="B99" s="44"/>
      <c r="C99" s="10" t="s">
        <v>37</v>
      </c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  <c r="AA99" s="31"/>
    </row>
    <row r="100" spans="1:27" ht="15" customHeight="1" x14ac:dyDescent="0.25">
      <c r="A100" s="42"/>
      <c r="B100" s="44"/>
      <c r="C100" s="12" t="s">
        <v>38</v>
      </c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31"/>
    </row>
    <row r="101" spans="1:27" ht="15" customHeight="1" x14ac:dyDescent="0.25">
      <c r="A101" s="42"/>
      <c r="B101" s="44"/>
      <c r="C101" s="10" t="s">
        <v>39</v>
      </c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31"/>
    </row>
    <row r="102" spans="1:27" ht="15" customHeight="1" x14ac:dyDescent="0.25">
      <c r="A102" s="42"/>
      <c r="B102" s="44"/>
      <c r="C102" s="12" t="s">
        <v>40</v>
      </c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31"/>
    </row>
    <row r="103" spans="1:27" ht="15" customHeight="1" thickBot="1" x14ac:dyDescent="0.3">
      <c r="A103" s="42"/>
      <c r="B103" s="44"/>
      <c r="C103" s="10" t="s">
        <v>41</v>
      </c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31"/>
    </row>
    <row r="104" spans="1:27" ht="15" customHeight="1" x14ac:dyDescent="0.25">
      <c r="A104" s="26" t="s">
        <v>53</v>
      </c>
      <c r="B104" s="26"/>
      <c r="C104" s="26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  <c r="Z104" s="27"/>
      <c r="AA104" s="27"/>
    </row>
    <row r="115" spans="1:27" ht="15" customHeight="1" x14ac:dyDescent="0.25">
      <c r="A115" s="28" t="s">
        <v>44</v>
      </c>
      <c r="B115" s="28"/>
      <c r="C115" s="28"/>
      <c r="D115" s="28"/>
      <c r="E115" s="28"/>
      <c r="F115" s="28"/>
      <c r="G115" s="28"/>
      <c r="H115" s="28"/>
      <c r="I115" s="28"/>
      <c r="J115" s="28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</row>
    <row r="116" spans="1:27" ht="15" customHeight="1" thickBot="1" x14ac:dyDescent="0.3">
      <c r="A116" s="8" t="s">
        <v>1</v>
      </c>
      <c r="B116" s="29"/>
      <c r="C116" s="29"/>
      <c r="D116" s="39" t="s">
        <v>2</v>
      </c>
      <c r="E116" s="39"/>
      <c r="F116" s="39"/>
      <c r="G116" s="40"/>
      <c r="H116" s="40"/>
      <c r="I116" s="40"/>
      <c r="J116" s="40"/>
      <c r="K116" s="40"/>
      <c r="L116" s="40"/>
      <c r="M116" s="40"/>
      <c r="N116" s="40"/>
      <c r="O116" s="40"/>
      <c r="P116" s="40"/>
      <c r="Q116" s="40"/>
      <c r="R116" s="40"/>
      <c r="S116" s="40"/>
      <c r="T116" s="40"/>
      <c r="U116" s="39" t="s">
        <v>3</v>
      </c>
      <c r="V116" s="39"/>
      <c r="W116" s="39"/>
      <c r="X116" s="39"/>
      <c r="Y116" s="39"/>
      <c r="Z116" s="39"/>
      <c r="AA116" s="25"/>
    </row>
    <row r="117" spans="1:27" ht="15" customHeight="1" thickBot="1" x14ac:dyDescent="0.3">
      <c r="A117" s="4" t="s">
        <v>4</v>
      </c>
      <c r="B117" s="5" t="s">
        <v>0</v>
      </c>
      <c r="C117" s="6" t="s">
        <v>48</v>
      </c>
      <c r="D117" s="7" t="s">
        <v>30</v>
      </c>
      <c r="E117" s="7" t="s">
        <v>15</v>
      </c>
      <c r="F117" s="7" t="s">
        <v>16</v>
      </c>
      <c r="G117" s="7" t="s">
        <v>17</v>
      </c>
      <c r="H117" s="7" t="s">
        <v>31</v>
      </c>
      <c r="I117" s="7" t="s">
        <v>32</v>
      </c>
      <c r="J117" s="7" t="s">
        <v>20</v>
      </c>
      <c r="K117" s="7" t="s">
        <v>21</v>
      </c>
      <c r="L117" s="7" t="s">
        <v>22</v>
      </c>
      <c r="M117" s="7" t="s">
        <v>25</v>
      </c>
      <c r="N117" s="7" t="s">
        <v>33</v>
      </c>
      <c r="O117" s="7" t="s">
        <v>26</v>
      </c>
      <c r="P117" s="7" t="s">
        <v>5</v>
      </c>
      <c r="Q117" s="7" t="s">
        <v>6</v>
      </c>
      <c r="R117" s="7" t="s">
        <v>9</v>
      </c>
      <c r="S117" s="7" t="s">
        <v>34</v>
      </c>
      <c r="T117" s="7" t="s">
        <v>27</v>
      </c>
      <c r="U117" s="7" t="s">
        <v>10</v>
      </c>
      <c r="V117" s="7" t="s">
        <v>11</v>
      </c>
      <c r="W117" s="7" t="s">
        <v>14</v>
      </c>
      <c r="X117" s="7" t="s">
        <v>35</v>
      </c>
      <c r="Y117" s="7" t="s">
        <v>28</v>
      </c>
      <c r="Z117" s="7" t="s">
        <v>29</v>
      </c>
      <c r="AA117" s="21" t="s">
        <v>45</v>
      </c>
    </row>
    <row r="118" spans="1:27" ht="15" customHeight="1" x14ac:dyDescent="0.25">
      <c r="A118" s="41"/>
      <c r="B118" s="43" t="s">
        <v>42</v>
      </c>
      <c r="C118" s="9" t="s">
        <v>36</v>
      </c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  <c r="AA118" s="30">
        <f>(D118+E118+F118+G118+H118+I118+J118+K118+L118+M118+N118+O118+P118+Q118+R118+S118+T118+U118+V118+W118+X118+Y118+Z118)*5+(D119+E119+F119+G119+H119+I119+J119+K119+L119+M119+N119+O119+P119+Q119+R119+S119+T119+U119+V119+W119+X119+Y119+Z119)*3+(D120+E120+F120+G120+H120+I120+J120+K120+L120+M120+N120+O120+P120+Q120+R120+S120+T120+U120+V120+W120+X120+Y120+Z120)*5+(D121+E121+F121+G121+H121+I121+J121+K121+L121+M121+N121+O121+P121+Q121+R121+S121+T121+U121+V121+W121+X121+Y121+Z121)*6+(D122+E122+F122+G122+H122+I122+J122+K122+L122+M122+N122+O122+P122+Q122+R122+S122+T122+U122+V122+W122+X122+Y122+Z122)*10+(D123+E123+F123+G123+H123+I123+J123+K123+L123+M123+N123+O123+P123+Q123+R123+S123+T123+U123+V123+W123+X123+Y123+Z123)*70+(D124+E124+F124+G124+H124+I124+J124+K124+L124+M124+N124+O124+P124+Q124+R124+S124+T124+U124+V124+W124+X124+Y124+Z124)*5+(D125+E125+F125+G125+H125+I125+J125+K125+L125+M125+N125+O125+P125+Q125+R125+S125+T125+U125+V125+W125+X125+Y125+Z125)*3+(D126+E126+F126+G126+H126+I126+J126+K126+L126+M126+N126+O126+P126+Q126+R126+S126+T126+U126+V126+W126+X126+Y126+Z126)*5+(D127+E127+F127+G127+H127+I127+J127+K127+L127+M127+N127+O127+P127+Q127+R127+S127+T127+U127+V127+W127+X127+Y127+Z127)*6+(D128+E128+F128+G128+H128+I128+J128+K128+L128+M128+N128+O128+P128+Q128+R128+S128+T128+U128+V128+W128+X128+Y128+Z128)*10+(D129+E129+F129+G129+H129+I129+J129+K129+L129+M129+N129+O129+P129+Q129+R129+S129+T129+U129+V129+W129+X129+Y129+Z129)*70</f>
        <v>0</v>
      </c>
    </row>
    <row r="119" spans="1:27" ht="15" customHeight="1" x14ac:dyDescent="0.25">
      <c r="A119" s="42"/>
      <c r="B119" s="44"/>
      <c r="C119" s="12" t="s">
        <v>37</v>
      </c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  <c r="AA119" s="31"/>
    </row>
    <row r="120" spans="1:27" ht="15" customHeight="1" x14ac:dyDescent="0.25">
      <c r="A120" s="42"/>
      <c r="B120" s="44"/>
      <c r="C120" s="10" t="s">
        <v>38</v>
      </c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31"/>
    </row>
    <row r="121" spans="1:27" ht="15" customHeight="1" x14ac:dyDescent="0.25">
      <c r="A121" s="42"/>
      <c r="B121" s="45"/>
      <c r="C121" s="13" t="s">
        <v>39</v>
      </c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31"/>
    </row>
    <row r="122" spans="1:27" ht="15" customHeight="1" x14ac:dyDescent="0.25">
      <c r="A122" s="42"/>
      <c r="B122" s="45"/>
      <c r="C122" s="14" t="s">
        <v>40</v>
      </c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19"/>
      <c r="AA122" s="31"/>
    </row>
    <row r="123" spans="1:27" ht="15" customHeight="1" thickBot="1" x14ac:dyDescent="0.3">
      <c r="A123" s="42"/>
      <c r="B123" s="45"/>
      <c r="C123" s="13" t="s">
        <v>41</v>
      </c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31"/>
    </row>
    <row r="124" spans="1:27" ht="15" customHeight="1" x14ac:dyDescent="0.25">
      <c r="A124" s="42"/>
      <c r="B124" s="43" t="s">
        <v>43</v>
      </c>
      <c r="C124" s="11" t="s">
        <v>36</v>
      </c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20"/>
      <c r="Z124" s="20"/>
      <c r="AA124" s="31"/>
    </row>
    <row r="125" spans="1:27" ht="15" customHeight="1" x14ac:dyDescent="0.25">
      <c r="A125" s="42"/>
      <c r="B125" s="44"/>
      <c r="C125" s="10" t="s">
        <v>37</v>
      </c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31"/>
    </row>
    <row r="126" spans="1:27" ht="15" customHeight="1" x14ac:dyDescent="0.25">
      <c r="A126" s="42"/>
      <c r="B126" s="44"/>
      <c r="C126" s="12" t="s">
        <v>38</v>
      </c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  <c r="AA126" s="31"/>
    </row>
    <row r="127" spans="1:27" ht="15" customHeight="1" x14ac:dyDescent="0.25">
      <c r="A127" s="42"/>
      <c r="B127" s="44"/>
      <c r="C127" s="10" t="s">
        <v>39</v>
      </c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31"/>
    </row>
    <row r="128" spans="1:27" ht="15" customHeight="1" x14ac:dyDescent="0.25">
      <c r="A128" s="42"/>
      <c r="B128" s="44"/>
      <c r="C128" s="12" t="s">
        <v>40</v>
      </c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  <c r="AA128" s="31"/>
    </row>
    <row r="129" spans="1:27" ht="15" customHeight="1" thickBot="1" x14ac:dyDescent="0.3">
      <c r="A129" s="42"/>
      <c r="B129" s="44"/>
      <c r="C129" s="10" t="s">
        <v>41</v>
      </c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31"/>
    </row>
    <row r="130" spans="1:27" ht="15" customHeight="1" x14ac:dyDescent="0.25">
      <c r="A130" s="41"/>
      <c r="B130" s="43" t="s">
        <v>42</v>
      </c>
      <c r="C130" s="9" t="s">
        <v>36</v>
      </c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  <c r="AA130" s="30">
        <f>(D130+E130+F130+G130+H130+I130+J130+K130+L130+M130+N130+O130+P130+Q130+R130+S130+T130+U130+V130+W130+X130+Y130+Z130)*5+(D131+E131+F131+G131+H131+I131+J131+K131+L131+M131+N131+O131+P131+Q131+R131+S131+T131+U131+V131+W131+X131+Y131+Z131)*3+(D132+E132+F132+G132+H132+I132+J132+K132+L132+M132+N132+O132+P132+Q132+R132+S132+T132+U132+V132+W132+X132+Y132+Z132)*5+(D133+E133+F133+G133+H133+I133+J133+K133+L133+M133+N133+O133+P133+Q133+R133+S133+T133+U133+V133+W133+X133+Y133+Z133)*6+(D134+E134+F134+G134+H134+I134+J134+K134+L134+M134+N134+O134+P134+Q134+R134+S134+T134+U134+V134+W134+X134+Y134+Z134)*10+(D135+E135+F135+G135+H135+I135+J135+K135+L135+M135+N135+O135+P135+Q135+R135+S135+T135+U135+V135+W135+X135+Y135+Z135)*70+(D136+E136+F136+G136+H136+I136+J136+K136+L136+M136+N136+O136+P136+Q136+R136+S136+T136+U136+V136+W136+X136+Y136+Z136)*5+(D137+E137+F137+G137+H137+I137+J137+K137+L137+M137+N137+O137+P137+Q137+R137+S137+T137+U137+V137+W137+X137+Y137+Z137)*3+(D138+E138+F138+G138+H138+I138+J138+K138+L138+M138+N138+O138+P138+Q138+R138+S138+T138+U138+V138+W138+X138+Y138+Z138)*5+(D139+E139+F139+G139+H139+I139+J139+K139+L139+M139+N139+O139+P139+Q139+R139+S139+T139+U139+V139+W139+X139+Y139+Z139)*6+(D140+E140+F140+G140+H140+I140+J140+K140+L140+M140+N140+O140+P140+Q140+R140+S140+T140+U140+V140+W140+X140+Y140+Z140)*10+(D141+E141+F141+G141+H141+I141+J141+K141+L141+M141+N141+O141+P141+Q141+R141+S141+T141+U141+V141+W141+X141+Y141+Z141)*70</f>
        <v>0</v>
      </c>
    </row>
    <row r="131" spans="1:27" ht="15" customHeight="1" x14ac:dyDescent="0.25">
      <c r="A131" s="42"/>
      <c r="B131" s="44"/>
      <c r="C131" s="12" t="s">
        <v>37</v>
      </c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31"/>
    </row>
    <row r="132" spans="1:27" ht="15" customHeight="1" x14ac:dyDescent="0.25">
      <c r="A132" s="42"/>
      <c r="B132" s="44"/>
      <c r="C132" s="10" t="s">
        <v>38</v>
      </c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31"/>
    </row>
    <row r="133" spans="1:27" ht="15" customHeight="1" x14ac:dyDescent="0.25">
      <c r="A133" s="42"/>
      <c r="B133" s="45"/>
      <c r="C133" s="13" t="s">
        <v>39</v>
      </c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31"/>
    </row>
    <row r="134" spans="1:27" ht="15" customHeight="1" x14ac:dyDescent="0.25">
      <c r="A134" s="42"/>
      <c r="B134" s="45"/>
      <c r="C134" s="14" t="s">
        <v>40</v>
      </c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19"/>
      <c r="AA134" s="31"/>
    </row>
    <row r="135" spans="1:27" ht="15" customHeight="1" thickBot="1" x14ac:dyDescent="0.3">
      <c r="A135" s="42"/>
      <c r="B135" s="45"/>
      <c r="C135" s="13" t="s">
        <v>41</v>
      </c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31"/>
    </row>
    <row r="136" spans="1:27" ht="15" customHeight="1" x14ac:dyDescent="0.25">
      <c r="A136" s="42"/>
      <c r="B136" s="43" t="s">
        <v>43</v>
      </c>
      <c r="C136" s="11" t="s">
        <v>36</v>
      </c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  <c r="X136" s="20"/>
      <c r="Y136" s="20"/>
      <c r="Z136" s="20"/>
      <c r="AA136" s="31"/>
    </row>
    <row r="137" spans="1:27" ht="15" customHeight="1" x14ac:dyDescent="0.25">
      <c r="A137" s="42"/>
      <c r="B137" s="44"/>
      <c r="C137" s="10" t="s">
        <v>37</v>
      </c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17"/>
      <c r="AA137" s="31"/>
    </row>
    <row r="138" spans="1:27" ht="15" customHeight="1" x14ac:dyDescent="0.25">
      <c r="A138" s="42"/>
      <c r="B138" s="44"/>
      <c r="C138" s="12" t="s">
        <v>38</v>
      </c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31"/>
    </row>
    <row r="139" spans="1:27" ht="15" customHeight="1" x14ac:dyDescent="0.25">
      <c r="A139" s="42"/>
      <c r="B139" s="44"/>
      <c r="C139" s="10" t="s">
        <v>39</v>
      </c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31"/>
    </row>
    <row r="140" spans="1:27" ht="15" customHeight="1" x14ac:dyDescent="0.25">
      <c r="A140" s="42"/>
      <c r="B140" s="44"/>
      <c r="C140" s="12" t="s">
        <v>40</v>
      </c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31"/>
    </row>
    <row r="141" spans="1:27" ht="15" customHeight="1" thickBot="1" x14ac:dyDescent="0.3">
      <c r="A141" s="42"/>
      <c r="B141" s="44"/>
      <c r="C141" s="10" t="s">
        <v>41</v>
      </c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31"/>
    </row>
    <row r="142" spans="1:27" ht="15" customHeight="1" x14ac:dyDescent="0.25">
      <c r="A142" s="26" t="s">
        <v>53</v>
      </c>
      <c r="B142" s="26"/>
      <c r="C142" s="26"/>
      <c r="D142" s="27"/>
      <c r="E142" s="27"/>
      <c r="F142" s="27"/>
      <c r="G142" s="27"/>
      <c r="H142" s="27"/>
      <c r="I142" s="27"/>
      <c r="J142" s="27"/>
      <c r="K142" s="27"/>
      <c r="L142" s="27"/>
      <c r="M142" s="27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</row>
  </sheetData>
  <sheetProtection algorithmName="SHA-512" hashValue="eqyYKcovG88ssdbss48P84otfAbe3VTo9KwP1iABuQJbbRUyKsR5ctzNJIZqvvXLDuRLyNZDC1siOyCKRHo03g==" saltValue="4YAAatFTsbpOW1YmnQgZag==" spinCount="100000" sheet="1" objects="1" scenarios="1" selectLockedCells="1"/>
  <mergeCells count="60">
    <mergeCell ref="A130:A141"/>
    <mergeCell ref="B130:B135"/>
    <mergeCell ref="AA130:AA141"/>
    <mergeCell ref="B136:B141"/>
    <mergeCell ref="A142:C142"/>
    <mergeCell ref="D142:AA142"/>
    <mergeCell ref="A80:A91"/>
    <mergeCell ref="B80:B85"/>
    <mergeCell ref="AA80:AA91"/>
    <mergeCell ref="B86:B91"/>
    <mergeCell ref="A92:A103"/>
    <mergeCell ref="B92:B97"/>
    <mergeCell ref="AA92:AA103"/>
    <mergeCell ref="B98:B103"/>
    <mergeCell ref="A77:J77"/>
    <mergeCell ref="B78:C78"/>
    <mergeCell ref="D78:F78"/>
    <mergeCell ref="G78:T78"/>
    <mergeCell ref="U78:Z78"/>
    <mergeCell ref="A66:C66"/>
    <mergeCell ref="D66:AA66"/>
    <mergeCell ref="A39:J39"/>
    <mergeCell ref="B40:C40"/>
    <mergeCell ref="D40:F40"/>
    <mergeCell ref="G40:T40"/>
    <mergeCell ref="U40:Z40"/>
    <mergeCell ref="B48:B53"/>
    <mergeCell ref="A54:A65"/>
    <mergeCell ref="B54:B59"/>
    <mergeCell ref="AA54:AA65"/>
    <mergeCell ref="B60:B65"/>
    <mergeCell ref="A42:A53"/>
    <mergeCell ref="B42:B47"/>
    <mergeCell ref="AA42:AA53"/>
    <mergeCell ref="A1:J1"/>
    <mergeCell ref="B2:C2"/>
    <mergeCell ref="D2:F2"/>
    <mergeCell ref="G2:T2"/>
    <mergeCell ref="A28:C28"/>
    <mergeCell ref="D28:AA28"/>
    <mergeCell ref="U2:Z2"/>
    <mergeCell ref="B4:B9"/>
    <mergeCell ref="AA4:AA15"/>
    <mergeCell ref="B10:B15"/>
    <mergeCell ref="A16:A27"/>
    <mergeCell ref="B16:B21"/>
    <mergeCell ref="AA16:AA27"/>
    <mergeCell ref="B22:B27"/>
    <mergeCell ref="A4:A15"/>
    <mergeCell ref="A104:C104"/>
    <mergeCell ref="D104:AA104"/>
    <mergeCell ref="A118:A129"/>
    <mergeCell ref="B118:B123"/>
    <mergeCell ref="AA118:AA129"/>
    <mergeCell ref="B124:B129"/>
    <mergeCell ref="A115:J115"/>
    <mergeCell ref="B116:C116"/>
    <mergeCell ref="D116:F116"/>
    <mergeCell ref="G116:T116"/>
    <mergeCell ref="U116:Z116"/>
  </mergeCells>
  <phoneticPr fontId="3" type="noConversion"/>
  <dataValidations count="1">
    <dataValidation type="whole" errorStyle="warning" allowBlank="1" showErrorMessage="1" errorTitle="Zadaj číselnú hodnotu" error="Zadaj celé číslo v rozsahu 1 až 99 !" sqref="D4:Z27 D42:Z65 D80:Z103 D118:Z141" xr:uid="{93CB864D-80FC-45EE-A5BD-06748A7F7EF7}">
      <formula1>1</formula1>
      <formula2>99</formula2>
    </dataValidation>
  </dataValidations>
  <pageMargins left="0.19685039370078741" right="0.19685039370078741" top="0.19685039370078741" bottom="0.19685039370078741" header="0.31496062992125984" footer="0.31496062992125984"/>
  <pageSetup paperSize="9" fitToHeight="0" orientation="landscape" horizontalDpi="4294967294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5811B8-B634-42DF-9090-C6F407A5FB6E}">
  <dimension ref="A1:AD142"/>
  <sheetViews>
    <sheetView workbookViewId="0">
      <selection activeCell="A4" sqref="A4:A15"/>
    </sheetView>
  </sheetViews>
  <sheetFormatPr defaultRowHeight="15" x14ac:dyDescent="0.25"/>
  <cols>
    <col min="1" max="1" width="13.42578125" style="1" customWidth="1"/>
    <col min="2" max="2" width="6.85546875" style="1" customWidth="1"/>
    <col min="3" max="3" width="20.7109375" bestFit="1" customWidth="1"/>
    <col min="4" max="24" width="4" customWidth="1"/>
    <col min="25" max="25" width="9.85546875" customWidth="1"/>
  </cols>
  <sheetData>
    <row r="1" spans="1:30" ht="15" customHeight="1" x14ac:dyDescent="0.25">
      <c r="A1" s="28" t="s">
        <v>44</v>
      </c>
      <c r="B1" s="28"/>
      <c r="C1" s="28"/>
      <c r="D1" s="28"/>
      <c r="E1" s="28"/>
      <c r="F1" s="28"/>
      <c r="G1" s="28"/>
      <c r="H1" s="28"/>
      <c r="I1" s="28"/>
      <c r="J1" s="28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30" ht="15" customHeight="1" thickBot="1" x14ac:dyDescent="0.3">
      <c r="A2" s="8" t="s">
        <v>1</v>
      </c>
      <c r="B2" s="29"/>
      <c r="C2" s="29"/>
      <c r="D2" s="39" t="s">
        <v>2</v>
      </c>
      <c r="E2" s="39"/>
      <c r="F2" s="39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39" t="s">
        <v>3</v>
      </c>
      <c r="V2" s="39"/>
      <c r="W2" s="39"/>
      <c r="X2" s="39"/>
      <c r="Y2" s="23"/>
    </row>
    <row r="3" spans="1:30" ht="15" customHeight="1" thickBot="1" x14ac:dyDescent="0.3">
      <c r="A3" s="4" t="s">
        <v>4</v>
      </c>
      <c r="B3" s="5" t="s">
        <v>0</v>
      </c>
      <c r="C3" s="6" t="s">
        <v>52</v>
      </c>
      <c r="D3" s="7" t="s">
        <v>30</v>
      </c>
      <c r="E3" s="7" t="s">
        <v>17</v>
      </c>
      <c r="F3" s="7" t="s">
        <v>18</v>
      </c>
      <c r="G3" s="7" t="s">
        <v>19</v>
      </c>
      <c r="H3" s="7" t="s">
        <v>31</v>
      </c>
      <c r="I3" s="7" t="s">
        <v>32</v>
      </c>
      <c r="J3" s="7" t="s">
        <v>22</v>
      </c>
      <c r="K3" s="7" t="s">
        <v>23</v>
      </c>
      <c r="L3" s="7" t="s">
        <v>24</v>
      </c>
      <c r="M3" s="7" t="s">
        <v>25</v>
      </c>
      <c r="N3" s="7" t="s">
        <v>33</v>
      </c>
      <c r="O3" s="7" t="s">
        <v>6</v>
      </c>
      <c r="P3" s="7" t="s">
        <v>7</v>
      </c>
      <c r="Q3" s="7" t="s">
        <v>8</v>
      </c>
      <c r="R3" s="7" t="s">
        <v>9</v>
      </c>
      <c r="S3" s="7" t="s">
        <v>34</v>
      </c>
      <c r="T3" s="7" t="s">
        <v>11</v>
      </c>
      <c r="U3" s="7" t="s">
        <v>12</v>
      </c>
      <c r="V3" s="7" t="s">
        <v>13</v>
      </c>
      <c r="W3" s="7" t="s">
        <v>14</v>
      </c>
      <c r="X3" s="7" t="s">
        <v>35</v>
      </c>
      <c r="Y3" s="21" t="s">
        <v>45</v>
      </c>
    </row>
    <row r="4" spans="1:30" ht="15" customHeight="1" x14ac:dyDescent="0.25">
      <c r="A4" s="41"/>
      <c r="B4" s="43" t="s">
        <v>42</v>
      </c>
      <c r="C4" s="9" t="s">
        <v>36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30">
        <f>(D4+E4+F4+G4+H4+I4+J4+K4+L4+M4+N4+O4+P4+Q4+R4+S4+T4+U4+V4+W4+X4)*5+(D5+E5+F5+G5+H5+I5+J5+K5+L5+M5+N5+O5+P5+Q5+R5+S5+T5+U5+V5+W5+X5)*3+(D6+E6+F6+G6+H6+I6+J6+K6+L6+M6+N6+O6+P6+Q6+R6+S6+T6+U6+V6+W6+X6)*5+(D7+E7+F7+G7+H7+I7+J7+K7+L7+M7+N7+O7+P7+Q7+R7+S7+T7+U7+V7+W7+X7)*6+(D8+E8+F8+G8+H8+I8+J8+K8+L8+M8+N8+O8+P8+Q8+R8+S8+T8+U8+V8+W8+X8)*10+(D9+E9+F9+G9+H9+I9+J9+K9+L9+M9+N9+O9+P9+Q9+R9+S9+T9+U9+V9+W9+X9)*70+(D10+E10+F10+G10+H10+I10+J10+K10+L10+M10+N10+O10+P10+Q10+R10+S10+T10+U10+V10+W10+X10)*5+(D11+E11+F11+G11+H11+I11+J11+K11+L11+M11+N11+O11+P11+Q11+R11+S11+T11+U11+V11+W11+X11)*3+(D12+E12+F12+G12+H12+I12+J12+K12+L12+M12+N12+O12+P12+Q12+R12+S12+T12+U12+V12+W12+X12)*5+(D13+E13+F13+G13+H13+I13+J13+K13+L13+M13+N13+O13+P13+Q13+R13+S13+T13+U13+V13+W13+X13)*6+(D14+E14+F14+G14+H14+I14+J14+K14+L14+M14+N14+O14+P14+Q14+R14+S14+T14+U14+V14+W14+X14)*10+(D15+E15+F15+G15+H15+I15+J15+K15+L15+M15+N15+O15+P15+Q15+R15+S15+T15+U15+V15+W15+X15)*70</f>
        <v>0</v>
      </c>
      <c r="Z4" s="2"/>
      <c r="AA4" s="2"/>
      <c r="AB4" s="2"/>
      <c r="AC4" s="2"/>
      <c r="AD4" s="2"/>
    </row>
    <row r="5" spans="1:30" ht="15" customHeight="1" x14ac:dyDescent="0.25">
      <c r="A5" s="42"/>
      <c r="B5" s="44"/>
      <c r="C5" s="12" t="s">
        <v>37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31"/>
    </row>
    <row r="6" spans="1:30" ht="15" customHeight="1" x14ac:dyDescent="0.25">
      <c r="A6" s="42"/>
      <c r="B6" s="44"/>
      <c r="C6" s="10" t="s">
        <v>38</v>
      </c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31"/>
    </row>
    <row r="7" spans="1:30" ht="15" customHeight="1" x14ac:dyDescent="0.25">
      <c r="A7" s="42"/>
      <c r="B7" s="45"/>
      <c r="C7" s="13" t="s">
        <v>39</v>
      </c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31"/>
    </row>
    <row r="8" spans="1:30" ht="15" customHeight="1" x14ac:dyDescent="0.25">
      <c r="A8" s="42"/>
      <c r="B8" s="45"/>
      <c r="C8" s="14" t="s">
        <v>40</v>
      </c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31"/>
    </row>
    <row r="9" spans="1:30" ht="15" customHeight="1" thickBot="1" x14ac:dyDescent="0.3">
      <c r="A9" s="42"/>
      <c r="B9" s="45"/>
      <c r="C9" s="13" t="s">
        <v>41</v>
      </c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31"/>
    </row>
    <row r="10" spans="1:30" ht="15" customHeight="1" x14ac:dyDescent="0.25">
      <c r="A10" s="42"/>
      <c r="B10" s="43" t="s">
        <v>43</v>
      </c>
      <c r="C10" s="11" t="s">
        <v>36</v>
      </c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31"/>
    </row>
    <row r="11" spans="1:30" ht="15" customHeight="1" x14ac:dyDescent="0.25">
      <c r="A11" s="42"/>
      <c r="B11" s="44"/>
      <c r="C11" s="10" t="s">
        <v>37</v>
      </c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31"/>
    </row>
    <row r="12" spans="1:30" ht="15" customHeight="1" x14ac:dyDescent="0.25">
      <c r="A12" s="42"/>
      <c r="B12" s="44"/>
      <c r="C12" s="12" t="s">
        <v>38</v>
      </c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31"/>
    </row>
    <row r="13" spans="1:30" ht="15" customHeight="1" x14ac:dyDescent="0.25">
      <c r="A13" s="42"/>
      <c r="B13" s="44"/>
      <c r="C13" s="10" t="s">
        <v>39</v>
      </c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31"/>
    </row>
    <row r="14" spans="1:30" ht="15" customHeight="1" x14ac:dyDescent="0.25">
      <c r="A14" s="42"/>
      <c r="B14" s="44"/>
      <c r="C14" s="12" t="s">
        <v>40</v>
      </c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31"/>
    </row>
    <row r="15" spans="1:30" ht="15" customHeight="1" thickBot="1" x14ac:dyDescent="0.3">
      <c r="A15" s="42"/>
      <c r="B15" s="44"/>
      <c r="C15" s="10" t="s">
        <v>41</v>
      </c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31"/>
    </row>
    <row r="16" spans="1:30" ht="15" customHeight="1" x14ac:dyDescent="0.25">
      <c r="A16" s="41"/>
      <c r="B16" s="43" t="s">
        <v>42</v>
      </c>
      <c r="C16" s="9" t="s">
        <v>36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30">
        <f>(D16+E16+F16+G16+H16+I16+J16+K16+L16+M16+N16+O16+P16+Q16+R16+S16+T16+U16+V16+W16+X16)*5+(D17+E17+F17+G17+H17+I17+J17+K17+L17+M17+N17+O17+P17+Q17+R17+S17+T17+U17+V17+W17+X17)*3+(D18+E18+F18+G18+H18+I18+J18+K18+L18+M18+N18+O18+P18+Q18+R18+S18+T18+U18+V18+W18+X18)*5+(D19+E19+F19+G19+H19+I19+J19+K19+L19+M19+N19+O19+P19+Q19+R19+S19+T19+U19+V19+W19+X19)*6+(D20+E20+F20+G20+H20+I20+J20+K20+L20+M20+N20+O20+P20+Q20+R20+S20+T20+U20+V20+W20+X20)*10+(D21+E21+F21+G21+H21+I21+J21+K21+L21+M21+N21+O21+P21+Q21+R21+S21+T21+U21+V21+W21+X21)*70+(D22+E22+F22+G22+H22+I22+J22+K22+L22+M22+N22+O22+P22+Q22+R22+S22+T22+U22+V22+W22+X22)*5+(D23+E23+F23+G23+H23+I23+J23+K23+L23+M23+N23+O23+P23+Q23+R23+S23+T23+U23+V23+W23+X23)*3+(D24+E24+F24+G24+H24+I24+J24+K24+L24+M24+N24+O24+P24+Q24+R24+S24+T24+U24+V24+W24+X24)*5+(D25+E25+F25+G25+H25+I25+J25+K25+L25+M25+N25+O25+P25+Q25+R25+S25+T25+U25+V25+W25+X25)*6+(D26+E26+F26+G26+H26+I26+J26+K26+L26+M26+N26+O26+P26+Q26+R26+S26+T26+U26+V26+W26+X26)*10+(D27+E27+F27+G27+H27+I27+J27+K27+L27+M27+N27+O27+P27+Q27+R27+S27+T27+U27+V27+W27+X27)*70</f>
        <v>0</v>
      </c>
    </row>
    <row r="17" spans="1:25" ht="15" customHeight="1" x14ac:dyDescent="0.25">
      <c r="A17" s="42"/>
      <c r="B17" s="44"/>
      <c r="C17" s="12" t="s">
        <v>37</v>
      </c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31"/>
    </row>
    <row r="18" spans="1:25" ht="15" customHeight="1" x14ac:dyDescent="0.25">
      <c r="A18" s="42"/>
      <c r="B18" s="44"/>
      <c r="C18" s="10" t="s">
        <v>38</v>
      </c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31"/>
    </row>
    <row r="19" spans="1:25" ht="15" customHeight="1" x14ac:dyDescent="0.25">
      <c r="A19" s="42"/>
      <c r="B19" s="45"/>
      <c r="C19" s="13" t="s">
        <v>39</v>
      </c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31"/>
    </row>
    <row r="20" spans="1:25" ht="15" customHeight="1" x14ac:dyDescent="0.25">
      <c r="A20" s="42"/>
      <c r="B20" s="45"/>
      <c r="C20" s="14" t="s">
        <v>40</v>
      </c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31"/>
    </row>
    <row r="21" spans="1:25" ht="15" customHeight="1" thickBot="1" x14ac:dyDescent="0.3">
      <c r="A21" s="42"/>
      <c r="B21" s="45"/>
      <c r="C21" s="13" t="s">
        <v>41</v>
      </c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31"/>
    </row>
    <row r="22" spans="1:25" ht="15" customHeight="1" x14ac:dyDescent="0.25">
      <c r="A22" s="42"/>
      <c r="B22" s="43" t="s">
        <v>43</v>
      </c>
      <c r="C22" s="11" t="s">
        <v>36</v>
      </c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31"/>
    </row>
    <row r="23" spans="1:25" ht="15" customHeight="1" x14ac:dyDescent="0.25">
      <c r="A23" s="42"/>
      <c r="B23" s="44"/>
      <c r="C23" s="10" t="s">
        <v>37</v>
      </c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31"/>
    </row>
    <row r="24" spans="1:25" ht="15" customHeight="1" x14ac:dyDescent="0.25">
      <c r="A24" s="42"/>
      <c r="B24" s="44"/>
      <c r="C24" s="12" t="s">
        <v>38</v>
      </c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31"/>
    </row>
    <row r="25" spans="1:25" ht="15" customHeight="1" x14ac:dyDescent="0.25">
      <c r="A25" s="42"/>
      <c r="B25" s="44"/>
      <c r="C25" s="10" t="s">
        <v>39</v>
      </c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31"/>
    </row>
    <row r="26" spans="1:25" ht="15" customHeight="1" x14ac:dyDescent="0.25">
      <c r="A26" s="42"/>
      <c r="B26" s="44"/>
      <c r="C26" s="12" t="s">
        <v>40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31"/>
    </row>
    <row r="27" spans="1:25" ht="15" customHeight="1" thickBot="1" x14ac:dyDescent="0.3">
      <c r="A27" s="42"/>
      <c r="B27" s="44"/>
      <c r="C27" s="10" t="s">
        <v>41</v>
      </c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31"/>
    </row>
    <row r="28" spans="1:25" ht="15" customHeight="1" x14ac:dyDescent="0.25">
      <c r="A28" s="26" t="s">
        <v>53</v>
      </c>
      <c r="B28" s="26"/>
      <c r="C28" s="26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</row>
    <row r="39" spans="1:25" ht="15" customHeight="1" x14ac:dyDescent="0.25">
      <c r="A39" s="28" t="s">
        <v>44</v>
      </c>
      <c r="B39" s="28"/>
      <c r="C39" s="28"/>
      <c r="D39" s="28"/>
      <c r="E39" s="28"/>
      <c r="F39" s="28"/>
      <c r="G39" s="28"/>
      <c r="H39" s="28"/>
      <c r="I39" s="28"/>
      <c r="J39" s="28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ht="15" customHeight="1" thickBot="1" x14ac:dyDescent="0.3">
      <c r="A40" s="8" t="s">
        <v>1</v>
      </c>
      <c r="B40" s="29"/>
      <c r="C40" s="29"/>
      <c r="D40" s="39" t="s">
        <v>2</v>
      </c>
      <c r="E40" s="39"/>
      <c r="F40" s="39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39" t="s">
        <v>3</v>
      </c>
      <c r="V40" s="39"/>
      <c r="W40" s="39"/>
      <c r="X40" s="39"/>
      <c r="Y40" s="25"/>
    </row>
    <row r="41" spans="1:25" ht="15" customHeight="1" thickBot="1" x14ac:dyDescent="0.3">
      <c r="A41" s="4" t="s">
        <v>4</v>
      </c>
      <c r="B41" s="5" t="s">
        <v>0</v>
      </c>
      <c r="C41" s="6" t="s">
        <v>52</v>
      </c>
      <c r="D41" s="7" t="s">
        <v>30</v>
      </c>
      <c r="E41" s="7" t="s">
        <v>17</v>
      </c>
      <c r="F41" s="7" t="s">
        <v>18</v>
      </c>
      <c r="G41" s="7" t="s">
        <v>19</v>
      </c>
      <c r="H41" s="7" t="s">
        <v>31</v>
      </c>
      <c r="I41" s="7" t="s">
        <v>32</v>
      </c>
      <c r="J41" s="7" t="s">
        <v>22</v>
      </c>
      <c r="K41" s="7" t="s">
        <v>23</v>
      </c>
      <c r="L41" s="7" t="s">
        <v>24</v>
      </c>
      <c r="M41" s="7" t="s">
        <v>25</v>
      </c>
      <c r="N41" s="7" t="s">
        <v>33</v>
      </c>
      <c r="O41" s="7" t="s">
        <v>6</v>
      </c>
      <c r="P41" s="7" t="s">
        <v>7</v>
      </c>
      <c r="Q41" s="7" t="s">
        <v>8</v>
      </c>
      <c r="R41" s="7" t="s">
        <v>9</v>
      </c>
      <c r="S41" s="7" t="s">
        <v>34</v>
      </c>
      <c r="T41" s="7" t="s">
        <v>11</v>
      </c>
      <c r="U41" s="7" t="s">
        <v>12</v>
      </c>
      <c r="V41" s="7" t="s">
        <v>13</v>
      </c>
      <c r="W41" s="7" t="s">
        <v>14</v>
      </c>
      <c r="X41" s="7" t="s">
        <v>35</v>
      </c>
      <c r="Y41" s="21" t="s">
        <v>45</v>
      </c>
    </row>
    <row r="42" spans="1:25" ht="15" customHeight="1" x14ac:dyDescent="0.25">
      <c r="A42" s="41"/>
      <c r="B42" s="43" t="s">
        <v>42</v>
      </c>
      <c r="C42" s="9" t="s">
        <v>36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30">
        <f>(D42+E42+F42+G42+H42+I42+J42+K42+L42+M42+N42+O42+P42+Q42+R42+S42+T42+U42+V42+W42+X42)*5+(D43+E43+F43+G43+H43+I43+J43+K43+L43+M43+N43+O43+P43+Q43+R43+S43+T43+U43+V43+W43+X43)*3+(D44+E44+F44+G44+H44+I44+J44+K44+L44+M44+N44+O44+P44+Q44+R44+S44+T44+U44+V44+W44+X44)*5+(D45+E45+F45+G45+H45+I45+J45+K45+L45+M45+N45+O45+P45+Q45+R45+S45+T45+U45+V45+W45+X45)*6+(D46+E46+F46+G46+H46+I46+J46+K46+L46+M46+N46+O46+P46+Q46+R46+S46+T46+U46+V46+W46+X46)*10+(D47+E47+F47+G47+H47+I47+J47+K47+L47+M47+N47+O47+P47+Q47+R47+S47+T47+U47+V47+W47+X47)*70+(D48+E48+F48+G48+H48+I48+J48+K48+L48+M48+N48+O48+P48+Q48+R48+S48+T48+U48+V48+W48+X48)*5+(D49+E49+F49+G49+H49+I49+J49+K49+L49+M49+N49+O49+P49+Q49+R49+S49+T49+U49+V49+W49+X49)*3+(D50+E50+F50+G50+H50+I50+J50+K50+L50+M50+N50+O50+P50+Q50+R50+S50+T50+U50+V50+W50+X50)*5+(D51+E51+F51+G51+H51+I51+J51+K51+L51+M51+N51+O51+P51+Q51+R51+S51+T51+U51+V51+W51+X51)*6+(D52+E52+F52+G52+H52+I52+J52+K52+L52+M52+N52+O52+P52+Q52+R52+S52+T52+U52+V52+W52+X52)*10+(D53+E53+F53+G53+H53+I53+J53+K53+L53+M53+N53+O53+P53+Q53+R53+S53+T53+U53+V53+W53+X53)*70</f>
        <v>0</v>
      </c>
    </row>
    <row r="43" spans="1:25" ht="15" customHeight="1" x14ac:dyDescent="0.25">
      <c r="A43" s="42"/>
      <c r="B43" s="44"/>
      <c r="C43" s="12" t="s">
        <v>37</v>
      </c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31"/>
    </row>
    <row r="44" spans="1:25" ht="15" customHeight="1" x14ac:dyDescent="0.25">
      <c r="A44" s="42"/>
      <c r="B44" s="44"/>
      <c r="C44" s="10" t="s">
        <v>38</v>
      </c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31"/>
    </row>
    <row r="45" spans="1:25" ht="15" customHeight="1" x14ac:dyDescent="0.25">
      <c r="A45" s="42"/>
      <c r="B45" s="45"/>
      <c r="C45" s="13" t="s">
        <v>39</v>
      </c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31"/>
    </row>
    <row r="46" spans="1:25" ht="15" customHeight="1" x14ac:dyDescent="0.25">
      <c r="A46" s="42"/>
      <c r="B46" s="45"/>
      <c r="C46" s="14" t="s">
        <v>40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31"/>
    </row>
    <row r="47" spans="1:25" ht="15" customHeight="1" thickBot="1" x14ac:dyDescent="0.3">
      <c r="A47" s="42"/>
      <c r="B47" s="45"/>
      <c r="C47" s="13" t="s">
        <v>41</v>
      </c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31"/>
    </row>
    <row r="48" spans="1:25" ht="15" customHeight="1" x14ac:dyDescent="0.25">
      <c r="A48" s="42"/>
      <c r="B48" s="43" t="s">
        <v>43</v>
      </c>
      <c r="C48" s="11" t="s">
        <v>36</v>
      </c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31"/>
    </row>
    <row r="49" spans="1:25" ht="15" customHeight="1" x14ac:dyDescent="0.25">
      <c r="A49" s="42"/>
      <c r="B49" s="44"/>
      <c r="C49" s="10" t="s">
        <v>37</v>
      </c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31"/>
    </row>
    <row r="50" spans="1:25" ht="15" customHeight="1" x14ac:dyDescent="0.25">
      <c r="A50" s="42"/>
      <c r="B50" s="44"/>
      <c r="C50" s="12" t="s">
        <v>38</v>
      </c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31"/>
    </row>
    <row r="51" spans="1:25" ht="15" customHeight="1" x14ac:dyDescent="0.25">
      <c r="A51" s="42"/>
      <c r="B51" s="44"/>
      <c r="C51" s="10" t="s">
        <v>39</v>
      </c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31"/>
    </row>
    <row r="52" spans="1:25" ht="15" customHeight="1" x14ac:dyDescent="0.25">
      <c r="A52" s="42"/>
      <c r="B52" s="44"/>
      <c r="C52" s="12" t="s">
        <v>40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31"/>
    </row>
    <row r="53" spans="1:25" ht="15" customHeight="1" thickBot="1" x14ac:dyDescent="0.3">
      <c r="A53" s="42"/>
      <c r="B53" s="44"/>
      <c r="C53" s="10" t="s">
        <v>41</v>
      </c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31"/>
    </row>
    <row r="54" spans="1:25" ht="15" customHeight="1" x14ac:dyDescent="0.25">
      <c r="A54" s="41"/>
      <c r="B54" s="43" t="s">
        <v>42</v>
      </c>
      <c r="C54" s="9" t="s">
        <v>36</v>
      </c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30">
        <f>(D54+E54+F54+G54+H54+I54+J54+K54+L54+M54+N54+O54+P54+Q54+R54+S54+T54+U54+V54+W54+X54)*5+(D55+E55+F55+G55+H55+I55+J55+K55+L55+M55+N55+O55+P55+Q55+R55+S55+T55+U55+V55+W55+X55)*3+(D56+E56+F56+G56+H56+I56+J56+K56+L56+M56+N56+O56+P56+Q56+R56+S56+T56+U56+V56+W56+X56)*5+(D57+E57+F57+G57+H57+I57+J57+K57+L57+M57+N57+O57+P57+Q57+R57+S57+T57+U57+V57+W57+X57)*6+(D58+E58+F58+G58+H58+I58+J58+K58+L58+M58+N58+O58+P58+Q58+R58+S58+T58+U58+V58+W58+X58)*10+(D59+E59+F59+G59+H59+I59+J59+K59+L59+M59+N59+O59+P59+Q59+R59+S59+T59+U59+V59+W59+X59)*70+(D60+E60+F60+G60+H60+I60+J60+K60+L60+M60+N60+O60+P60+Q60+R60+S60+T60+U60+V60+W60+X60)*5+(D61+E61+F61+G61+H61+I61+J61+K61+L61+M61+N61+O61+P61+Q61+R61+S61+T61+U61+V61+W61+X61)*3+(D62+E62+F62+G62+H62+I62+J62+K62+L62+M62+N62+O62+P62+Q62+R62+S62+T62+U62+V62+W62+X62)*5+(D63+E63+F63+G63+H63+I63+J63+K63+L63+M63+N63+O63+P63+Q63+R63+S63+T63+U63+V63+W63+X63)*6+(D64+E64+F64+G64+H64+I64+J64+K64+L64+M64+N64+O64+P64+Q64+R64+S64+T64+U64+V64+W64+X64)*10+(D65+E65+F65+G65+H65+I65+J65+K65+L65+M65+N65+O65+P65+Q65+R65+S65+T65+U65+V65+W65+X65)*70</f>
        <v>0</v>
      </c>
    </row>
    <row r="55" spans="1:25" ht="15" customHeight="1" x14ac:dyDescent="0.25">
      <c r="A55" s="42"/>
      <c r="B55" s="44"/>
      <c r="C55" s="12" t="s">
        <v>37</v>
      </c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31"/>
    </row>
    <row r="56" spans="1:25" ht="15" customHeight="1" x14ac:dyDescent="0.25">
      <c r="A56" s="42"/>
      <c r="B56" s="44"/>
      <c r="C56" s="10" t="s">
        <v>38</v>
      </c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31"/>
    </row>
    <row r="57" spans="1:25" ht="15" customHeight="1" x14ac:dyDescent="0.25">
      <c r="A57" s="42"/>
      <c r="B57" s="45"/>
      <c r="C57" s="13" t="s">
        <v>39</v>
      </c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31"/>
    </row>
    <row r="58" spans="1:25" ht="15" customHeight="1" x14ac:dyDescent="0.25">
      <c r="A58" s="42"/>
      <c r="B58" s="45"/>
      <c r="C58" s="14" t="s">
        <v>40</v>
      </c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31"/>
    </row>
    <row r="59" spans="1:25" ht="15" customHeight="1" thickBot="1" x14ac:dyDescent="0.3">
      <c r="A59" s="42"/>
      <c r="B59" s="45"/>
      <c r="C59" s="13" t="s">
        <v>41</v>
      </c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31"/>
    </row>
    <row r="60" spans="1:25" ht="15" customHeight="1" x14ac:dyDescent="0.25">
      <c r="A60" s="42"/>
      <c r="B60" s="43" t="s">
        <v>43</v>
      </c>
      <c r="C60" s="11" t="s">
        <v>36</v>
      </c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31"/>
    </row>
    <row r="61" spans="1:25" ht="15" customHeight="1" x14ac:dyDescent="0.25">
      <c r="A61" s="42"/>
      <c r="B61" s="44"/>
      <c r="C61" s="10" t="s">
        <v>37</v>
      </c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31"/>
    </row>
    <row r="62" spans="1:25" ht="15" customHeight="1" x14ac:dyDescent="0.25">
      <c r="A62" s="42"/>
      <c r="B62" s="44"/>
      <c r="C62" s="12" t="s">
        <v>38</v>
      </c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31"/>
    </row>
    <row r="63" spans="1:25" ht="15" customHeight="1" x14ac:dyDescent="0.25">
      <c r="A63" s="42"/>
      <c r="B63" s="44"/>
      <c r="C63" s="10" t="s">
        <v>39</v>
      </c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31"/>
    </row>
    <row r="64" spans="1:25" ht="15" customHeight="1" x14ac:dyDescent="0.25">
      <c r="A64" s="42"/>
      <c r="B64" s="44"/>
      <c r="C64" s="12" t="s">
        <v>40</v>
      </c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31"/>
    </row>
    <row r="65" spans="1:25" ht="15" customHeight="1" thickBot="1" x14ac:dyDescent="0.3">
      <c r="A65" s="42"/>
      <c r="B65" s="44"/>
      <c r="C65" s="10" t="s">
        <v>41</v>
      </c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31"/>
    </row>
    <row r="66" spans="1:25" ht="15" customHeight="1" x14ac:dyDescent="0.25">
      <c r="A66" s="26" t="s">
        <v>53</v>
      </c>
      <c r="B66" s="26"/>
      <c r="C66" s="26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27"/>
      <c r="Y66" s="27"/>
    </row>
    <row r="77" spans="1:25" ht="15" customHeight="1" x14ac:dyDescent="0.25">
      <c r="A77" s="28" t="s">
        <v>44</v>
      </c>
      <c r="B77" s="28"/>
      <c r="C77" s="28"/>
      <c r="D77" s="28"/>
      <c r="E77" s="28"/>
      <c r="F77" s="28"/>
      <c r="G77" s="28"/>
      <c r="H77" s="28"/>
      <c r="I77" s="28"/>
      <c r="J77" s="28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spans="1:25" ht="15" customHeight="1" thickBot="1" x14ac:dyDescent="0.3">
      <c r="A78" s="8" t="s">
        <v>1</v>
      </c>
      <c r="B78" s="29"/>
      <c r="C78" s="29"/>
      <c r="D78" s="39" t="s">
        <v>2</v>
      </c>
      <c r="E78" s="39"/>
      <c r="F78" s="39"/>
      <c r="G78" s="40"/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39" t="s">
        <v>3</v>
      </c>
      <c r="V78" s="39"/>
      <c r="W78" s="39"/>
      <c r="X78" s="39"/>
      <c r="Y78" s="25"/>
    </row>
    <row r="79" spans="1:25" ht="15" customHeight="1" thickBot="1" x14ac:dyDescent="0.3">
      <c r="A79" s="4" t="s">
        <v>4</v>
      </c>
      <c r="B79" s="5" t="s">
        <v>0</v>
      </c>
      <c r="C79" s="6" t="s">
        <v>52</v>
      </c>
      <c r="D79" s="7" t="s">
        <v>30</v>
      </c>
      <c r="E79" s="7" t="s">
        <v>17</v>
      </c>
      <c r="F79" s="7" t="s">
        <v>18</v>
      </c>
      <c r="G79" s="7" t="s">
        <v>19</v>
      </c>
      <c r="H79" s="7" t="s">
        <v>31</v>
      </c>
      <c r="I79" s="7" t="s">
        <v>32</v>
      </c>
      <c r="J79" s="7" t="s">
        <v>22</v>
      </c>
      <c r="K79" s="7" t="s">
        <v>23</v>
      </c>
      <c r="L79" s="7" t="s">
        <v>24</v>
      </c>
      <c r="M79" s="7" t="s">
        <v>25</v>
      </c>
      <c r="N79" s="7" t="s">
        <v>33</v>
      </c>
      <c r="O79" s="7" t="s">
        <v>6</v>
      </c>
      <c r="P79" s="7" t="s">
        <v>7</v>
      </c>
      <c r="Q79" s="7" t="s">
        <v>8</v>
      </c>
      <c r="R79" s="7" t="s">
        <v>9</v>
      </c>
      <c r="S79" s="7" t="s">
        <v>34</v>
      </c>
      <c r="T79" s="7" t="s">
        <v>11</v>
      </c>
      <c r="U79" s="7" t="s">
        <v>12</v>
      </c>
      <c r="V79" s="7" t="s">
        <v>13</v>
      </c>
      <c r="W79" s="7" t="s">
        <v>14</v>
      </c>
      <c r="X79" s="7" t="s">
        <v>35</v>
      </c>
      <c r="Y79" s="21" t="s">
        <v>45</v>
      </c>
    </row>
    <row r="80" spans="1:25" ht="15" customHeight="1" x14ac:dyDescent="0.25">
      <c r="A80" s="41"/>
      <c r="B80" s="43" t="s">
        <v>42</v>
      </c>
      <c r="C80" s="9" t="s">
        <v>36</v>
      </c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30">
        <f>(D80+E80+F80+G80+H80+I80+J80+K80+L80+M80+N80+O80+P80+Q80+R80+S80+T80+U80+V80+W80+X80)*5+(D81+E81+F81+G81+H81+I81+J81+K81+L81+M81+N81+O81+P81+Q81+R81+S81+T81+U81+V81+W81+X81)*3+(D82+E82+F82+G82+H82+I82+J82+K82+L82+M82+N82+O82+P82+Q82+R82+S82+T82+U82+V82+W82+X82)*5+(D83+E83+F83+G83+H83+I83+J83+K83+L83+M83+N83+O83+P83+Q83+R83+S83+T83+U83+V83+W83+X83)*6+(D84+E84+F84+G84+H84+I84+J84+K84+L84+M84+N84+O84+P84+Q84+R84+S84+T84+U84+V84+W84+X84)*10+(D85+E85+F85+G85+H85+I85+J85+K85+L85+M85+N85+O85+P85+Q85+R85+S85+T85+U85+V85+W85+X85)*70+(D86+E86+F86+G86+H86+I86+J86+K86+L86+M86+N86+O86+P86+Q86+R86+S86+T86+U86+V86+W86+X86)*5+(D87+E87+F87+G87+H87+I87+J87+K87+L87+M87+N87+O87+P87+Q87+R87+S87+T87+U87+V87+W87+X87)*3+(D88+E88+F88+G88+H88+I88+J88+K88+L88+M88+N88+O88+P88+Q88+R88+S88+T88+U88+V88+W88+X88)*5+(D89+E89+F89+G89+H89+I89+J89+K89+L89+M89+N89+O89+P89+Q89+R89+S89+T89+U89+V89+W89+X89)*6+(D90+E90+F90+G90+H90+I90+J90+K90+L90+M90+N90+O90+P90+Q90+R90+S90+T90+U90+V90+W90+X90)*10+(D91+E91+F91+G91+H91+I91+J91+K91+L91+M91+N91+O91+P91+Q91+R91+S91+T91+U91+V91+W91+X91)*70</f>
        <v>0</v>
      </c>
    </row>
    <row r="81" spans="1:25" ht="15" customHeight="1" x14ac:dyDescent="0.25">
      <c r="A81" s="42"/>
      <c r="B81" s="44"/>
      <c r="C81" s="12" t="s">
        <v>37</v>
      </c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31"/>
    </row>
    <row r="82" spans="1:25" ht="15" customHeight="1" x14ac:dyDescent="0.25">
      <c r="A82" s="42"/>
      <c r="B82" s="44"/>
      <c r="C82" s="10" t="s">
        <v>38</v>
      </c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31"/>
    </row>
    <row r="83" spans="1:25" ht="15" customHeight="1" x14ac:dyDescent="0.25">
      <c r="A83" s="42"/>
      <c r="B83" s="45"/>
      <c r="C83" s="13" t="s">
        <v>39</v>
      </c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31"/>
    </row>
    <row r="84" spans="1:25" ht="15" customHeight="1" x14ac:dyDescent="0.25">
      <c r="A84" s="42"/>
      <c r="B84" s="45"/>
      <c r="C84" s="14" t="s">
        <v>40</v>
      </c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31"/>
    </row>
    <row r="85" spans="1:25" ht="15" customHeight="1" thickBot="1" x14ac:dyDescent="0.3">
      <c r="A85" s="42"/>
      <c r="B85" s="45"/>
      <c r="C85" s="13" t="s">
        <v>41</v>
      </c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31"/>
    </row>
    <row r="86" spans="1:25" ht="15" customHeight="1" x14ac:dyDescent="0.25">
      <c r="A86" s="42"/>
      <c r="B86" s="43" t="s">
        <v>43</v>
      </c>
      <c r="C86" s="11" t="s">
        <v>36</v>
      </c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31"/>
    </row>
    <row r="87" spans="1:25" ht="15" customHeight="1" x14ac:dyDescent="0.25">
      <c r="A87" s="42"/>
      <c r="B87" s="44"/>
      <c r="C87" s="10" t="s">
        <v>37</v>
      </c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31"/>
    </row>
    <row r="88" spans="1:25" ht="15" customHeight="1" x14ac:dyDescent="0.25">
      <c r="A88" s="42"/>
      <c r="B88" s="44"/>
      <c r="C88" s="12" t="s">
        <v>38</v>
      </c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31"/>
    </row>
    <row r="89" spans="1:25" ht="15" customHeight="1" x14ac:dyDescent="0.25">
      <c r="A89" s="42"/>
      <c r="B89" s="44"/>
      <c r="C89" s="10" t="s">
        <v>39</v>
      </c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31"/>
    </row>
    <row r="90" spans="1:25" ht="15" customHeight="1" x14ac:dyDescent="0.25">
      <c r="A90" s="42"/>
      <c r="B90" s="44"/>
      <c r="C90" s="12" t="s">
        <v>40</v>
      </c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31"/>
    </row>
    <row r="91" spans="1:25" ht="15" customHeight="1" thickBot="1" x14ac:dyDescent="0.3">
      <c r="A91" s="42"/>
      <c r="B91" s="44"/>
      <c r="C91" s="10" t="s">
        <v>41</v>
      </c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31"/>
    </row>
    <row r="92" spans="1:25" ht="15" customHeight="1" x14ac:dyDescent="0.25">
      <c r="A92" s="41"/>
      <c r="B92" s="43" t="s">
        <v>42</v>
      </c>
      <c r="C92" s="9" t="s">
        <v>36</v>
      </c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30">
        <f>(D92+E92+F92+G92+H92+I92+J92+K92+L92+M92+N92+O92+P92+Q92+R92+S92+T92+U92+V92+W92+X92)*5+(D93+E93+F93+G93+H93+I93+J93+K93+L93+M93+N93+O93+P93+Q93+R93+S93+T93+U93+V93+W93+X93)*3+(D94+E94+F94+G94+H94+I94+J94+K94+L94+M94+N94+O94+P94+Q94+R94+S94+T94+U94+V94+W94+X94)*5+(D95+E95+F95+G95+H95+I95+J95+K95+L95+M95+N95+O95+P95+Q95+R95+S95+T95+U95+V95+W95+X95)*6+(D96+E96+F96+G96+H96+I96+J96+K96+L96+M96+N96+O96+P96+Q96+R96+S96+T96+U96+V96+W96+X96)*10+(D97+E97+F97+G97+H97+I97+J97+K97+L97+M97+N97+O97+P97+Q97+R97+S97+T97+U97+V97+W97+X97)*70+(D98+E98+F98+G98+H98+I98+J98+K98+L98+M98+N98+O98+P98+Q98+R98+S98+T98+U98+V98+W98+X98)*5+(D99+E99+F99+G99+H99+I99+J99+K99+L99+M99+N99+O99+P99+Q99+R99+S99+T99+U99+V99+W99+X99)*3+(D100+E100+F100+G100+H100+I100+J100+K100+L100+M100+N100+O100+P100+Q100+R100+S100+T100+U100+V100+W100+X100)*5+(D101+E101+F101+G101+H101+I101+J101+K101+L101+M101+N101+O101+P101+Q101+R101+S101+T101+U101+V101+W101+X101)*6+(D102+E102+F102+G102+H102+I102+J102+K102+L102+M102+N102+O102+P102+Q102+R102+S102+T102+U102+V102+W102+X102)*10+(D103+E103+F103+G103+H103+I103+J103+K103+L103+M103+N103+O103+P103+Q103+R103+S103+T103+U103+V103+W103+X103)*70</f>
        <v>0</v>
      </c>
    </row>
    <row r="93" spans="1:25" ht="15" customHeight="1" x14ac:dyDescent="0.25">
      <c r="A93" s="42"/>
      <c r="B93" s="44"/>
      <c r="C93" s="12" t="s">
        <v>37</v>
      </c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31"/>
    </row>
    <row r="94" spans="1:25" ht="15" customHeight="1" x14ac:dyDescent="0.25">
      <c r="A94" s="42"/>
      <c r="B94" s="44"/>
      <c r="C94" s="10" t="s">
        <v>38</v>
      </c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31"/>
    </row>
    <row r="95" spans="1:25" ht="15" customHeight="1" x14ac:dyDescent="0.25">
      <c r="A95" s="42"/>
      <c r="B95" s="45"/>
      <c r="C95" s="13" t="s">
        <v>39</v>
      </c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31"/>
    </row>
    <row r="96" spans="1:25" ht="15" customHeight="1" x14ac:dyDescent="0.25">
      <c r="A96" s="42"/>
      <c r="B96" s="45"/>
      <c r="C96" s="14" t="s">
        <v>40</v>
      </c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31"/>
    </row>
    <row r="97" spans="1:25" ht="15" customHeight="1" thickBot="1" x14ac:dyDescent="0.3">
      <c r="A97" s="42"/>
      <c r="B97" s="45"/>
      <c r="C97" s="13" t="s">
        <v>41</v>
      </c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31"/>
    </row>
    <row r="98" spans="1:25" ht="15" customHeight="1" x14ac:dyDescent="0.25">
      <c r="A98" s="42"/>
      <c r="B98" s="43" t="s">
        <v>43</v>
      </c>
      <c r="C98" s="11" t="s">
        <v>36</v>
      </c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31"/>
    </row>
    <row r="99" spans="1:25" ht="15" customHeight="1" x14ac:dyDescent="0.25">
      <c r="A99" s="42"/>
      <c r="B99" s="44"/>
      <c r="C99" s="10" t="s">
        <v>37</v>
      </c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31"/>
    </row>
    <row r="100" spans="1:25" ht="15" customHeight="1" x14ac:dyDescent="0.25">
      <c r="A100" s="42"/>
      <c r="B100" s="44"/>
      <c r="C100" s="12" t="s">
        <v>38</v>
      </c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31"/>
    </row>
    <row r="101" spans="1:25" ht="15" customHeight="1" x14ac:dyDescent="0.25">
      <c r="A101" s="42"/>
      <c r="B101" s="44"/>
      <c r="C101" s="10" t="s">
        <v>39</v>
      </c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31"/>
    </row>
    <row r="102" spans="1:25" ht="15" customHeight="1" x14ac:dyDescent="0.25">
      <c r="A102" s="42"/>
      <c r="B102" s="44"/>
      <c r="C102" s="12" t="s">
        <v>40</v>
      </c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31"/>
    </row>
    <row r="103" spans="1:25" ht="15" customHeight="1" thickBot="1" x14ac:dyDescent="0.3">
      <c r="A103" s="42"/>
      <c r="B103" s="44"/>
      <c r="C103" s="10" t="s">
        <v>41</v>
      </c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31"/>
    </row>
    <row r="104" spans="1:25" ht="15" customHeight="1" x14ac:dyDescent="0.25">
      <c r="A104" s="26" t="s">
        <v>53</v>
      </c>
      <c r="B104" s="26"/>
      <c r="C104" s="26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  <c r="X104" s="27"/>
      <c r="Y104" s="27"/>
    </row>
    <row r="115" spans="1:25" ht="15" customHeight="1" x14ac:dyDescent="0.25">
      <c r="A115" s="28" t="s">
        <v>44</v>
      </c>
      <c r="B115" s="28"/>
      <c r="C115" s="28"/>
      <c r="D115" s="28"/>
      <c r="E115" s="28"/>
      <c r="F115" s="28"/>
      <c r="G115" s="28"/>
      <c r="H115" s="28"/>
      <c r="I115" s="28"/>
      <c r="J115" s="28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spans="1:25" ht="15" customHeight="1" thickBot="1" x14ac:dyDescent="0.3">
      <c r="A116" s="8" t="s">
        <v>1</v>
      </c>
      <c r="B116" s="29"/>
      <c r="C116" s="29"/>
      <c r="D116" s="39" t="s">
        <v>2</v>
      </c>
      <c r="E116" s="39"/>
      <c r="F116" s="39"/>
      <c r="G116" s="40"/>
      <c r="H116" s="40"/>
      <c r="I116" s="40"/>
      <c r="J116" s="40"/>
      <c r="K116" s="40"/>
      <c r="L116" s="40"/>
      <c r="M116" s="40"/>
      <c r="N116" s="40"/>
      <c r="O116" s="40"/>
      <c r="P116" s="40"/>
      <c r="Q116" s="40"/>
      <c r="R116" s="40"/>
      <c r="S116" s="40"/>
      <c r="T116" s="40"/>
      <c r="U116" s="39" t="s">
        <v>3</v>
      </c>
      <c r="V116" s="39"/>
      <c r="W116" s="39"/>
      <c r="X116" s="39"/>
      <c r="Y116" s="25"/>
    </row>
    <row r="117" spans="1:25" ht="15" customHeight="1" thickBot="1" x14ac:dyDescent="0.3">
      <c r="A117" s="4" t="s">
        <v>4</v>
      </c>
      <c r="B117" s="5" t="s">
        <v>0</v>
      </c>
      <c r="C117" s="6" t="s">
        <v>52</v>
      </c>
      <c r="D117" s="7" t="s">
        <v>30</v>
      </c>
      <c r="E117" s="7" t="s">
        <v>17</v>
      </c>
      <c r="F117" s="7" t="s">
        <v>18</v>
      </c>
      <c r="G117" s="7" t="s">
        <v>19</v>
      </c>
      <c r="H117" s="7" t="s">
        <v>31</v>
      </c>
      <c r="I117" s="7" t="s">
        <v>32</v>
      </c>
      <c r="J117" s="7" t="s">
        <v>22</v>
      </c>
      <c r="K117" s="7" t="s">
        <v>23</v>
      </c>
      <c r="L117" s="7" t="s">
        <v>24</v>
      </c>
      <c r="M117" s="7" t="s">
        <v>25</v>
      </c>
      <c r="N117" s="7" t="s">
        <v>33</v>
      </c>
      <c r="O117" s="7" t="s">
        <v>6</v>
      </c>
      <c r="P117" s="7" t="s">
        <v>7</v>
      </c>
      <c r="Q117" s="7" t="s">
        <v>8</v>
      </c>
      <c r="R117" s="7" t="s">
        <v>9</v>
      </c>
      <c r="S117" s="7" t="s">
        <v>34</v>
      </c>
      <c r="T117" s="7" t="s">
        <v>11</v>
      </c>
      <c r="U117" s="7" t="s">
        <v>12</v>
      </c>
      <c r="V117" s="7" t="s">
        <v>13</v>
      </c>
      <c r="W117" s="7" t="s">
        <v>14</v>
      </c>
      <c r="X117" s="7" t="s">
        <v>35</v>
      </c>
      <c r="Y117" s="21" t="s">
        <v>45</v>
      </c>
    </row>
    <row r="118" spans="1:25" ht="15" customHeight="1" x14ac:dyDescent="0.25">
      <c r="A118" s="41"/>
      <c r="B118" s="43" t="s">
        <v>42</v>
      </c>
      <c r="C118" s="9" t="s">
        <v>36</v>
      </c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30">
        <f>(D118+E118+F118+G118+H118+I118+J118+K118+L118+M118+N118+O118+P118+Q118+R118+S118+T118+U118+V118+W118+X118)*5+(D119+E119+F119+G119+H119+I119+J119+K119+L119+M119+N119+O119+P119+Q119+R119+S119+T119+U119+V119+W119+X119)*3+(D120+E120+F120+G120+H120+I120+J120+K120+L120+M120+N120+O120+P120+Q120+R120+S120+T120+U120+V120+W120+X120)*5+(D121+E121+F121+G121+H121+I121+J121+K121+L121+M121+N121+O121+P121+Q121+R121+S121+T121+U121+V121+W121+X121)*6+(D122+E122+F122+G122+H122+I122+J122+K122+L122+M122+N122+O122+P122+Q122+R122+S122+T122+U122+V122+W122+X122)*10+(D123+E123+F123+G123+H123+I123+J123+K123+L123+M123+N123+O123+P123+Q123+R123+S123+T123+U123+V123+W123+X123)*70+(D124+E124+F124+G124+H124+I124+J124+K124+L124+M124+N124+O124+P124+Q124+R124+S124+T124+U124+V124+W124+X124)*5+(D125+E125+F125+G125+H125+I125+J125+K125+L125+M125+N125+O125+P125+Q125+R125+S125+T125+U125+V125+W125+X125)*3+(D126+E126+F126+G126+H126+I126+J126+K126+L126+M126+N126+O126+P126+Q126+R126+S126+T126+U126+V126+W126+X126)*5+(D127+E127+F127+G127+H127+I127+J127+K127+L127+M127+N127+O127+P127+Q127+R127+S127+T127+U127+V127+W127+X127)*6+(D128+E128+F128+G128+H128+I128+J128+K128+L128+M128+N128+O128+P128+Q128+R128+S128+T128+U128+V128+W128+X128)*10+(D129+E129+F129+G129+H129+I129+J129+K129+L129+M129+N129+O129+P129+Q129+R129+S129+T129+U129+V129+W129+X129)*70</f>
        <v>0</v>
      </c>
    </row>
    <row r="119" spans="1:25" ht="15" customHeight="1" x14ac:dyDescent="0.25">
      <c r="A119" s="42"/>
      <c r="B119" s="44"/>
      <c r="C119" s="12" t="s">
        <v>37</v>
      </c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31"/>
    </row>
    <row r="120" spans="1:25" ht="15" customHeight="1" x14ac:dyDescent="0.25">
      <c r="A120" s="42"/>
      <c r="B120" s="44"/>
      <c r="C120" s="10" t="s">
        <v>38</v>
      </c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31"/>
    </row>
    <row r="121" spans="1:25" ht="15" customHeight="1" x14ac:dyDescent="0.25">
      <c r="A121" s="42"/>
      <c r="B121" s="45"/>
      <c r="C121" s="13" t="s">
        <v>39</v>
      </c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31"/>
    </row>
    <row r="122" spans="1:25" ht="15" customHeight="1" x14ac:dyDescent="0.25">
      <c r="A122" s="42"/>
      <c r="B122" s="45"/>
      <c r="C122" s="14" t="s">
        <v>40</v>
      </c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31"/>
    </row>
    <row r="123" spans="1:25" ht="15" customHeight="1" thickBot="1" x14ac:dyDescent="0.3">
      <c r="A123" s="42"/>
      <c r="B123" s="45"/>
      <c r="C123" s="13" t="s">
        <v>41</v>
      </c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31"/>
    </row>
    <row r="124" spans="1:25" ht="15" customHeight="1" x14ac:dyDescent="0.25">
      <c r="A124" s="42"/>
      <c r="B124" s="43" t="s">
        <v>43</v>
      </c>
      <c r="C124" s="11" t="s">
        <v>36</v>
      </c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31"/>
    </row>
    <row r="125" spans="1:25" ht="15" customHeight="1" x14ac:dyDescent="0.25">
      <c r="A125" s="42"/>
      <c r="B125" s="44"/>
      <c r="C125" s="10" t="s">
        <v>37</v>
      </c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31"/>
    </row>
    <row r="126" spans="1:25" ht="15" customHeight="1" x14ac:dyDescent="0.25">
      <c r="A126" s="42"/>
      <c r="B126" s="44"/>
      <c r="C126" s="12" t="s">
        <v>38</v>
      </c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31"/>
    </row>
    <row r="127" spans="1:25" ht="15" customHeight="1" x14ac:dyDescent="0.25">
      <c r="A127" s="42"/>
      <c r="B127" s="44"/>
      <c r="C127" s="10" t="s">
        <v>39</v>
      </c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31"/>
    </row>
    <row r="128" spans="1:25" ht="15" customHeight="1" x14ac:dyDescent="0.25">
      <c r="A128" s="42"/>
      <c r="B128" s="44"/>
      <c r="C128" s="12" t="s">
        <v>40</v>
      </c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31"/>
    </row>
    <row r="129" spans="1:25" ht="15" customHeight="1" thickBot="1" x14ac:dyDescent="0.3">
      <c r="A129" s="42"/>
      <c r="B129" s="44"/>
      <c r="C129" s="10" t="s">
        <v>41</v>
      </c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31"/>
    </row>
    <row r="130" spans="1:25" ht="15" customHeight="1" x14ac:dyDescent="0.25">
      <c r="A130" s="41"/>
      <c r="B130" s="43" t="s">
        <v>42</v>
      </c>
      <c r="C130" s="9" t="s">
        <v>36</v>
      </c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30">
        <f>(D130+E130+F130+G130+H130+I130+J130+K130+L130+M130+N130+O130+P130+Q130+R130+S130+T130+U130+V130+W130+X130)*5+(D131+E131+F131+G131+H131+I131+J131+K131+L131+M131+N131+O131+P131+Q131+R131+S131+T131+U131+V131+W131+X131)*3+(D132+E132+F132+G132+H132+I132+J132+K132+L132+M132+N132+O132+P132+Q132+R132+S132+T132+U132+V132+W132+X132)*5+(D133+E133+F133+G133+H133+I133+J133+K133+L133+M133+N133+O133+P133+Q133+R133+S133+T133+U133+V133+W133+X133)*6+(D134+E134+F134+G134+H134+I134+J134+K134+L134+M134+N134+O134+P134+Q134+R134+S134+T134+U134+V134+W134+X134)*10+(D135+E135+F135+G135+H135+I135+J135+K135+L135+M135+N135+O135+P135+Q135+R135+S135+T135+U135+V135+W135+X135)*70+(D136+E136+F136+G136+H136+I136+J136+K136+L136+M136+N136+O136+P136+Q136+R136+S136+T136+U136+V136+W136+X136)*5+(D137+E137+F137+G137+H137+I137+J137+K137+L137+M137+N137+O137+P137+Q137+R137+S137+T137+U137+V137+W137+X137)*3+(D138+E138+F138+G138+H138+I138+J138+K138+L138+M138+N138+O138+P138+Q138+R138+S138+T138+U138+V138+W138+X138)*5+(D139+E139+F139+G139+H139+I139+J139+K139+L139+M139+N139+O139+P139+Q139+R139+S139+T139+U139+V139+W139+X139)*6+(D140+E140+F140+G140+H140+I140+J140+K140+L140+M140+N140+O140+P140+Q140+R140+S140+T140+U140+V140+W140+X140)*10+(D141+E141+F141+G141+H141+I141+J141+K141+L141+M141+N141+O141+P141+Q141+R141+S141+T141+U141+V141+W141+X141)*70</f>
        <v>0</v>
      </c>
    </row>
    <row r="131" spans="1:25" ht="15" customHeight="1" x14ac:dyDescent="0.25">
      <c r="A131" s="42"/>
      <c r="B131" s="44"/>
      <c r="C131" s="12" t="s">
        <v>37</v>
      </c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31"/>
    </row>
    <row r="132" spans="1:25" ht="15" customHeight="1" x14ac:dyDescent="0.25">
      <c r="A132" s="42"/>
      <c r="B132" s="44"/>
      <c r="C132" s="10" t="s">
        <v>38</v>
      </c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31"/>
    </row>
    <row r="133" spans="1:25" ht="15" customHeight="1" x14ac:dyDescent="0.25">
      <c r="A133" s="42"/>
      <c r="B133" s="45"/>
      <c r="C133" s="13" t="s">
        <v>39</v>
      </c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31"/>
    </row>
    <row r="134" spans="1:25" ht="15" customHeight="1" x14ac:dyDescent="0.25">
      <c r="A134" s="42"/>
      <c r="B134" s="45"/>
      <c r="C134" s="14" t="s">
        <v>40</v>
      </c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31"/>
    </row>
    <row r="135" spans="1:25" ht="15" customHeight="1" thickBot="1" x14ac:dyDescent="0.3">
      <c r="A135" s="42"/>
      <c r="B135" s="45"/>
      <c r="C135" s="13" t="s">
        <v>41</v>
      </c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31"/>
    </row>
    <row r="136" spans="1:25" ht="15" customHeight="1" x14ac:dyDescent="0.25">
      <c r="A136" s="42"/>
      <c r="B136" s="43" t="s">
        <v>43</v>
      </c>
      <c r="C136" s="11" t="s">
        <v>36</v>
      </c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  <c r="X136" s="20"/>
      <c r="Y136" s="31"/>
    </row>
    <row r="137" spans="1:25" ht="15" customHeight="1" x14ac:dyDescent="0.25">
      <c r="A137" s="42"/>
      <c r="B137" s="44"/>
      <c r="C137" s="10" t="s">
        <v>37</v>
      </c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31"/>
    </row>
    <row r="138" spans="1:25" ht="15" customHeight="1" x14ac:dyDescent="0.25">
      <c r="A138" s="42"/>
      <c r="B138" s="44"/>
      <c r="C138" s="12" t="s">
        <v>38</v>
      </c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31"/>
    </row>
    <row r="139" spans="1:25" ht="15" customHeight="1" x14ac:dyDescent="0.25">
      <c r="A139" s="42"/>
      <c r="B139" s="44"/>
      <c r="C139" s="10" t="s">
        <v>39</v>
      </c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31"/>
    </row>
    <row r="140" spans="1:25" ht="15" customHeight="1" x14ac:dyDescent="0.25">
      <c r="A140" s="42"/>
      <c r="B140" s="44"/>
      <c r="C140" s="12" t="s">
        <v>40</v>
      </c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31"/>
    </row>
    <row r="141" spans="1:25" ht="15" customHeight="1" thickBot="1" x14ac:dyDescent="0.3">
      <c r="A141" s="42"/>
      <c r="B141" s="44"/>
      <c r="C141" s="10" t="s">
        <v>41</v>
      </c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31"/>
    </row>
    <row r="142" spans="1:25" ht="15" customHeight="1" x14ac:dyDescent="0.25">
      <c r="A142" s="26" t="s">
        <v>53</v>
      </c>
      <c r="B142" s="26"/>
      <c r="C142" s="26"/>
      <c r="D142" s="27"/>
      <c r="E142" s="27"/>
      <c r="F142" s="27"/>
      <c r="G142" s="27"/>
      <c r="H142" s="27"/>
      <c r="I142" s="27"/>
      <c r="J142" s="27"/>
      <c r="K142" s="27"/>
      <c r="L142" s="27"/>
      <c r="M142" s="27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</row>
  </sheetData>
  <sheetProtection algorithmName="SHA-512" hashValue="NrQyAkaC+w775XT9DrUSSVCxF7pFFmUDKijPz2WPdemyKg708qa57tQxRsA1P/1mkjwe9vRXrVDVo8svHNIMAw==" saltValue="U4Y6HerprxLfNpgHNH9Tuw==" spinCount="100000" sheet="1" objects="1" scenarios="1" selectLockedCells="1"/>
  <mergeCells count="60">
    <mergeCell ref="A130:A141"/>
    <mergeCell ref="B130:B135"/>
    <mergeCell ref="Y130:Y141"/>
    <mergeCell ref="B136:B141"/>
    <mergeCell ref="A142:C142"/>
    <mergeCell ref="D142:Y142"/>
    <mergeCell ref="A80:A91"/>
    <mergeCell ref="B80:B85"/>
    <mergeCell ref="Y80:Y91"/>
    <mergeCell ref="B86:B91"/>
    <mergeCell ref="A92:A103"/>
    <mergeCell ref="B92:B97"/>
    <mergeCell ref="Y92:Y103"/>
    <mergeCell ref="B98:B103"/>
    <mergeCell ref="A66:C66"/>
    <mergeCell ref="D66:Y66"/>
    <mergeCell ref="A77:J77"/>
    <mergeCell ref="B78:C78"/>
    <mergeCell ref="D78:F78"/>
    <mergeCell ref="G78:T78"/>
    <mergeCell ref="U78:X78"/>
    <mergeCell ref="B48:B53"/>
    <mergeCell ref="A54:A65"/>
    <mergeCell ref="B54:B59"/>
    <mergeCell ref="Y54:Y65"/>
    <mergeCell ref="B60:B65"/>
    <mergeCell ref="A42:A53"/>
    <mergeCell ref="B42:B47"/>
    <mergeCell ref="Y42:Y53"/>
    <mergeCell ref="A39:J39"/>
    <mergeCell ref="B40:C40"/>
    <mergeCell ref="D40:F40"/>
    <mergeCell ref="G40:T40"/>
    <mergeCell ref="U40:X40"/>
    <mergeCell ref="A1:J1"/>
    <mergeCell ref="B2:C2"/>
    <mergeCell ref="D2:F2"/>
    <mergeCell ref="G2:T2"/>
    <mergeCell ref="A28:C28"/>
    <mergeCell ref="D28:Y28"/>
    <mergeCell ref="U2:X2"/>
    <mergeCell ref="B4:B9"/>
    <mergeCell ref="Y4:Y15"/>
    <mergeCell ref="B10:B15"/>
    <mergeCell ref="A16:A27"/>
    <mergeCell ref="B16:B21"/>
    <mergeCell ref="Y16:Y27"/>
    <mergeCell ref="B22:B27"/>
    <mergeCell ref="A4:A15"/>
    <mergeCell ref="A104:C104"/>
    <mergeCell ref="D104:Y104"/>
    <mergeCell ref="A118:A129"/>
    <mergeCell ref="B118:B123"/>
    <mergeCell ref="Y118:Y129"/>
    <mergeCell ref="B124:B129"/>
    <mergeCell ref="A115:J115"/>
    <mergeCell ref="B116:C116"/>
    <mergeCell ref="D116:F116"/>
    <mergeCell ref="G116:T116"/>
    <mergeCell ref="U116:X116"/>
  </mergeCells>
  <dataValidations count="1">
    <dataValidation type="whole" errorStyle="warning" allowBlank="1" showErrorMessage="1" errorTitle="Zadaj číselnú hodnotu" error="Zadaj celé číslo v rozsahu 1 až 99 !" sqref="D4:X27 D42:X65 D80:X103 D118:X141" xr:uid="{DAD4F7FA-E18E-4ABB-ABFE-9B1085F9BDD9}">
      <formula1>1</formula1>
      <formula2>99</formula2>
    </dataValidation>
  </dataValidations>
  <pageMargins left="0.19685039370078741" right="0.19685039370078741" top="0.19685039370078741" bottom="0.19685039370078741" header="0.31496062992125984" footer="0.31496062992125984"/>
  <pageSetup paperSize="9" fitToHeight="0" orientation="landscape" horizontalDpi="4294967294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4CB3288C06EAB4CBBED481FEAA1E640" ma:contentTypeVersion="8" ma:contentTypeDescription="Umožňuje vytvoriť nový dokument." ma:contentTypeScope="" ma:versionID="405e9df62f862173ba88c8673eaecb8a">
  <xsd:schema xmlns:xsd="http://www.w3.org/2001/XMLSchema" xmlns:xs="http://www.w3.org/2001/XMLSchema" xmlns:p="http://schemas.microsoft.com/office/2006/metadata/properties" xmlns:ns3="7c090ec0-74fb-4639-a0b3-574f2c477693" targetNamespace="http://schemas.microsoft.com/office/2006/metadata/properties" ma:root="true" ma:fieldsID="a2f475f6b490b80461e785f51364a131" ns3:_="">
    <xsd:import namespace="7c090ec0-74fb-4639-a0b3-574f2c47769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090ec0-74fb-4639-a0b3-574f2c47769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E20E994-E3D0-4A19-8614-0B2FD74F77F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c090ec0-74fb-4639-a0b3-574f2c47769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7339AB1-C782-4003-B9A0-C9F179B76AEC}">
  <ds:schemaRefs>
    <ds:schemaRef ds:uri="http://schemas.microsoft.com/office/infopath/2007/PartnerControls"/>
    <ds:schemaRef ds:uri="7c090ec0-74fb-4639-a0b3-574f2c477693"/>
    <ds:schemaRef ds:uri="http://purl.org/dc/terms/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B8A11862-603E-4F0F-8D6E-6D256F76BA1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7</vt:i4>
      </vt:variant>
    </vt:vector>
  </HeadingPairs>
  <TitlesOfParts>
    <vt:vector size="7" baseType="lpstr">
      <vt:lpstr>GM+Dent_Február</vt:lpstr>
      <vt:lpstr>GM+Dent_Marec</vt:lpstr>
      <vt:lpstr>GM+Dent_Apríl</vt:lpstr>
      <vt:lpstr>GM+Dent_Máj</vt:lpstr>
      <vt:lpstr>GM+Dent_Jún</vt:lpstr>
      <vt:lpstr>GM+Dent_Júl</vt:lpstr>
      <vt:lpstr>GM+Dent_August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Vladimir Depes</dc:creator>
  <cp:lastModifiedBy>Depeš Vladimír</cp:lastModifiedBy>
  <cp:lastPrinted>2025-02-07T08:07:07Z</cp:lastPrinted>
  <dcterms:created xsi:type="dcterms:W3CDTF">2019-08-21T17:41:44Z</dcterms:created>
  <dcterms:modified xsi:type="dcterms:W3CDTF">2025-02-07T08:13:07Z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0x01010014CB3288C06EAB4CBBED481FEAA1E640</vt:lpwstr>
  </property>
</Properties>
</file>