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957C9634-6A3F-473A-A5A1-4589E5A9C72B}" xr6:coauthVersionLast="36" xr6:coauthVersionMax="36" xr10:uidLastSave="{00000000-0000-0000-0000-000000000000}"/>
  <bookViews>
    <workbookView xWindow="-108" yWindow="-108" windowWidth="19416" windowHeight="1041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calcChain.xml><?xml version="1.0" encoding="utf-8"?>
<calcChain xmlns="http://schemas.openxmlformats.org/spreadsheetml/2006/main">
  <c r="D22" i="1" l="1"/>
</calcChain>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<sst xmlns="http://schemas.openxmlformats.org/spreadsheetml/2006/main" count="132" uniqueCount="129">
  <si>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</si>
  <si>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</si>
  <si>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</si>
  <si>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</si>
  <si>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</si>
  <si>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</si>
  <si>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</si>
  <si>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</si>
  <si>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</si>
  <si>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</si>
  <si>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</si>
  <si>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</si>
  <si>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</si>
  <si>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</si>
  <si>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</si>
  <si>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</si>
  <si>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</si>
  <si>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</si>
  <si>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</si>
  <si>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</si>
  <si>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</si>
  <si>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</si>
  <si>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</si>
  <si>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</si>
  <si>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</si>
  <si>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</si>
  <si>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</si>
  <si>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</si>
  <si>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</si>
  <si>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</si>
  <si>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</si>
  <si>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</si>
  <si>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</si>
  <si>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</si>
  <si>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</si>
  <si>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</si>
  <si>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</si>
  <si>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</si>
  <si>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</si>
  <si>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</si>
  <si>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</si>
  <si>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</si>
  <si>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</si>
  <si>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</si>
  <si>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</si>
  <si>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</si>
  <si>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</si>
  <si>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</si>
  <si>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</si>
  <si>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</si>
  <si>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</si>
  <si>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</si>
  <si>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</si>
  <si>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</si>
  <si>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</si>
  <si>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</si>
  <si>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</si>
  <si>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</si>
  <si>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</si>
  <si>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</si>
  <si>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</si>
  <si>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</si>
  <si>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</si>
  <si>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</si>
  <si>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</si>
  <si>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</si>
  <si>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</si>
  <si>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</si>
  <si>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</si>
  <si>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</si>
  <si>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</si>
  <si>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</si>
  <si>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</si>
  <si>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</si>
  <si>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</si>
  <si>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</si>
  <si>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</si>
  <si>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</si>
  <si>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</si>
  <si>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</si>
  <si>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</si>
  <si>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</si>
  <si>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</si>
  <si>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</si>
  <si>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</si>
  <si>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</si>
  <si>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</si>
  <si>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</si>
  <si>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</si>
  <si>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</si>
  <si>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</si>
  <si>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</si>
  <si>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</si>
  <si>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</si>
  <si>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</si>
  <si>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</si>
  <si>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</si>
  <si>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</si>
  <si>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</si>
  <si>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</si>
  <si>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</si>
  <si>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</si>
  <si>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</si>
  <si>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</si>
  <si>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</si>
  <si>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</si>
  <si>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</si>
  <si>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</si>
  <si>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</si>
  <si>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</si>
  <si>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</si>
  <si>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</si>
  <si>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</si>
  <si>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</si>
  <si>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</si>
  <si>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</si>
  <si>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</si>
  <si>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</si>
  <si>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Šidlo</t>
  </si>
  <si>
    <t>Jozef</t>
  </si>
  <si>
    <t>prof. MUDr. CSc. MPH FIALM</t>
  </si>
  <si>
    <t>patologická anatómia a súdne lekárstvo / Pathological anatomy and Forensic Medicine</t>
  </si>
  <si>
    <t>https://www.portalvs.sk/regzam/?surname=%C5%A0idlo&amp;name=Jozef&amp;university =723000000&amp;faculty=723030000&amp;employment_state=yes&amp;sort=surname&amp;filter=Vyh%C4%BEada%C5%A5&amp;do=filterForm-submit</t>
  </si>
  <si>
    <t>wos-jcr -- Q1 [Medicine, legal] – 2018</t>
  </si>
  <si>
    <t>ID: 86994</t>
  </si>
  <si>
    <t>https://app.crepc.sk/?fn=detailBiblioForm&amp;sid=450BAB83E53867A7C7A67797</t>
  </si>
  <si>
    <t>https://www.sciencedirect.com/science/article/abs/pii/S0379073818309496</t>
  </si>
  <si>
    <t>Wang, A.S. - Zeng, M.H. - Wang, F. - In: Journal of craniofacial surgery, vol. 32, no. 4, 2021 ; s. 1297-1301 ; SCI ; SCOPUS,                                                                           Zheng, L. - Xu, H. - Chen, X. - Li, D. - Ji, X. - Wang, T. - In: Legal Medicine, vol. 55, 2022 ; art. no. 102012 ; SCOPUS</t>
  </si>
  <si>
    <t>Sidlo J, Sidlova H. Long-term self-inflicted craniocerebral penetrating injury with a fatal outcome. Forensic Science International.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</si>
</sst>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 fillId="0" borderId="5" xfId="1" applyBorder="1" applyProtection="1">
      <protection locked="0"/>
    </xf>
    <xf numFmtId="0" fontId="18" fillId="0" borderId="5" xfId="1" applyFont="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iencedirect.com/science/article/abs/pii/S0379073818309496" TargetMode="External"/><Relationship Id="rId2" Type="http://schemas.openxmlformats.org/officeDocument/2006/relationships/hyperlink" Target="https://app.crepc.sk/?fn=detailBiblioForm&amp;sid=450BAB83E53867A7C7A67797" TargetMode="External"/><Relationship Id="rId1" Type="http://schemas.openxmlformats.org/officeDocument/2006/relationships/hyperlink" Target="https://www.portalvs.sk/regzam/?surname=%C5%A0idlo&amp;name=Jozef&amp;university%20=723000000&amp;faculty=723030000&amp;employment_state=yes&amp;sort=surname&amp;filter=Vyh%C4%BEada%C5%A5&amp;do=filterForm-submit"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11"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25" t="s">
        <v>0</v>
      </c>
      <c r="C2" s="25"/>
      <c r="D2" s="25"/>
    </row>
    <row r="3" spans="2:4" s="11" customFormat="1" ht="22.5" customHeight="1" x14ac:dyDescent="0.3">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12" t="s">
        <v>118</v>
      </c>
    </row>
    <row r="12" spans="2:4" ht="15.75" customHeight="1" thickBot="1" x14ac:dyDescent="0.25">
      <c r="B12" s="30" t="s">
        <v>104</v>
      </c>
      <c r="C12" s="31"/>
      <c r="D12" s="12" t="s">
        <v>119</v>
      </c>
    </row>
    <row r="13" spans="2:4" ht="25.5" customHeight="1" thickBot="1" x14ac:dyDescent="0.25">
      <c r="B13" s="30" t="s">
        <v>105</v>
      </c>
      <c r="C13" s="31"/>
      <c r="D13" s="12" t="s">
        <v>120</v>
      </c>
    </row>
    <row r="14" spans="2:4" ht="33" customHeight="1" thickBot="1" x14ac:dyDescent="0.25">
      <c r="B14" s="27" t="s">
        <v>106</v>
      </c>
      <c r="C14" s="27"/>
      <c r="D14" s="24" t="s">
        <v>122</v>
      </c>
    </row>
    <row r="15" spans="2:4" ht="15" customHeight="1" thickBot="1" x14ac:dyDescent="0.25">
      <c r="B15" s="27" t="s">
        <v>107</v>
      </c>
      <c r="C15" s="27"/>
      <c r="D15" s="12" t="s">
        <v>121</v>
      </c>
    </row>
    <row r="16" spans="2:4" ht="33" customHeight="1" thickBot="1" x14ac:dyDescent="0.25">
      <c r="B16" s="32" t="s">
        <v>108</v>
      </c>
      <c r="C16" s="32"/>
      <c r="D16" s="13" t="s">
        <v>22</v>
      </c>
    </row>
    <row r="17" spans="2:4" ht="25.5" customHeight="1" thickBot="1" x14ac:dyDescent="0.25">
      <c r="B17" s="33" t="s">
        <v>94</v>
      </c>
      <c r="C17" s="33"/>
      <c r="D17" s="12">
        <v>2018</v>
      </c>
    </row>
    <row r="18" spans="2:4" ht="33" customHeight="1" thickBot="1" x14ac:dyDescent="0.25">
      <c r="B18" s="27" t="s">
        <v>109</v>
      </c>
      <c r="C18" s="27"/>
      <c r="D18" s="12" t="s">
        <v>124</v>
      </c>
    </row>
    <row r="19" spans="2:4" ht="26.25" customHeight="1" thickBot="1" x14ac:dyDescent="0.35">
      <c r="B19" s="27" t="s">
        <v>110</v>
      </c>
      <c r="C19" s="27"/>
      <c r="D19" s="23" t="s">
        <v>125</v>
      </c>
    </row>
    <row r="20" spans="2:4" ht="53.25" customHeight="1" thickBot="1" x14ac:dyDescent="0.25">
      <c r="B20" s="34" t="s">
        <v>2</v>
      </c>
      <c r="C20" s="8" t="s">
        <v>111</v>
      </c>
      <c r="D20" s="12" t="s">
        <v>123</v>
      </c>
    </row>
    <row r="21" spans="2:4" ht="75.75" customHeight="1" thickBot="1" x14ac:dyDescent="0.25">
      <c r="B21" s="34"/>
      <c r="C21" s="9" t="s">
        <v>95</v>
      </c>
      <c r="D21" s="12" t="s">
        <v>128</v>
      </c>
    </row>
    <row r="22" spans="2:4" ht="64.5" customHeight="1" thickBot="1" x14ac:dyDescent="0.25">
      <c r="B22" s="34"/>
      <c r="C22" s="17" t="s">
        <v>112</v>
      </c>
      <c r="D22" s="13" t="str">
        <f>Expl.OCA12!$A$13</f>
        <v>článok/ article</v>
      </c>
    </row>
    <row r="23" spans="2:4" ht="55.5" customHeight="1" thickBot="1" x14ac:dyDescent="0.35">
      <c r="B23" s="34"/>
      <c r="C23" s="9" t="s">
        <v>96</v>
      </c>
      <c r="D23" s="23" t="s">
        <v>126</v>
      </c>
    </row>
    <row r="24" spans="2:4" ht="38.25" customHeight="1" thickBot="1" x14ac:dyDescent="0.25">
      <c r="B24" s="34"/>
      <c r="C24" s="9" t="s">
        <v>97</v>
      </c>
      <c r="D24" s="22">
        <v>0.5</v>
      </c>
    </row>
    <row r="25" spans="2:4" ht="115.5" customHeight="1" x14ac:dyDescent="0.2">
      <c r="B25" s="34"/>
      <c r="C25" s="10" t="s">
        <v>113</v>
      </c>
      <c r="D25" s="12"/>
    </row>
    <row r="26" spans="2:4" ht="45.75" customHeight="1" thickBot="1" x14ac:dyDescent="0.25">
      <c r="B26" s="28" t="s">
        <v>114</v>
      </c>
      <c r="C26" s="28"/>
      <c r="D26" s="12"/>
    </row>
    <row r="27" spans="2:4" ht="40.5" customHeight="1" thickBot="1" x14ac:dyDescent="0.25">
      <c r="B27" s="29" t="s">
        <v>115</v>
      </c>
      <c r="C27" s="29"/>
      <c r="D27" s="12" t="s">
        <v>127</v>
      </c>
    </row>
    <row r="28" spans="2:4" ht="58.5" customHeight="1" thickBot="1" x14ac:dyDescent="0.25">
      <c r="B28" s="29" t="s">
        <v>116</v>
      </c>
      <c r="C28" s="29"/>
      <c r="D28" s="12"/>
    </row>
    <row r="29" spans="2:4" ht="64.5" customHeight="1" thickBot="1" x14ac:dyDescent="0.25">
      <c r="B29" s="29" t="s">
        <v>117</v>
      </c>
      <c r="C29" s="29"/>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3" r:id="rId3" xr:uid="{00000000-0004-0000-0000-000017000000}"/>
  </hyperlinks>
  <pageMargins left="0.25" right="0.25" top="0.75" bottom="0.75" header="0.3" footer="0.3"/>
  <pageSetup paperSize="9" scale="93" firstPageNumber="0" orientation="portrait" horizontalDpi="300" verticalDpi="300" r:id="rId4"/>
  <headerFooter>
    <oddHeader>&amp;Cprof. MUDr. Jozef Šidlo, CSc., MPH, FIALM</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796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 zoomScaleNormal="100" workbookViewId="0">
      <selection activeCell="A13" sqref="A13"/>
    </sheetView>
  </sheetViews>
  <sheetFormatPr defaultColWidth="8.59765625" defaultRowHeight="15.6" x14ac:dyDescent="0.3"/>
  <cols>
    <col min="1" max="1" width="43.59765625" customWidth="1"/>
    <col min="3" max="3" width="16.796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2022-06-03T08:46:15Z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